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ownloads\"/>
    </mc:Choice>
  </mc:AlternateContent>
  <bookViews>
    <workbookView xWindow="0" yWindow="0" windowWidth="23040" windowHeight="8616"/>
  </bookViews>
  <sheets>
    <sheet name="5 жас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5" l="1"/>
  <c r="D34" i="5"/>
  <c r="E23" i="5"/>
  <c r="H22" i="5"/>
  <c r="D27" i="5"/>
  <c r="G22" i="5"/>
  <c r="J22" i="5"/>
  <c r="D23" i="5"/>
  <c r="G23" i="5"/>
  <c r="H23" i="5"/>
  <c r="AF23" i="5"/>
  <c r="DX23" i="5"/>
  <c r="EG23" i="5"/>
  <c r="EI23" i="5"/>
  <c r="EJ23" i="5"/>
  <c r="EM23" i="5"/>
  <c r="EP23" i="5"/>
  <c r="ES23" i="5"/>
  <c r="EV23" i="5"/>
  <c r="EY23" i="5"/>
  <c r="EZ23" i="5"/>
  <c r="FB23" i="5"/>
  <c r="FH23" i="5"/>
  <c r="FL23" i="5"/>
  <c r="FM23" i="5"/>
  <c r="FN23" i="5"/>
  <c r="FO23" i="5"/>
  <c r="FP23" i="5"/>
  <c r="FS23" i="5"/>
  <c r="FT23" i="5"/>
  <c r="FU23" i="5"/>
  <c r="FW23" i="5"/>
  <c r="FZ23" i="5"/>
  <c r="GC23" i="5"/>
  <c r="GD23" i="5"/>
  <c r="GF23" i="5"/>
  <c r="GI23" i="5"/>
  <c r="GO23" i="5"/>
  <c r="GT23" i="5"/>
  <c r="GX23" i="5"/>
  <c r="HA23" i="5"/>
  <c r="HD23" i="5"/>
  <c r="HG23" i="5"/>
  <c r="HP23" i="5"/>
  <c r="HS23" i="5"/>
  <c r="HV23" i="5"/>
  <c r="HY23" i="5"/>
  <c r="HZ23" i="5"/>
  <c r="IV23" i="5"/>
  <c r="KD23" i="5"/>
  <c r="KL23" i="5"/>
  <c r="KO23" i="5"/>
  <c r="KY23" i="5"/>
  <c r="LB23" i="5"/>
  <c r="LR23" i="5"/>
  <c r="LT23" i="5"/>
  <c r="OB23" i="5"/>
  <c r="RJ23" i="5"/>
  <c r="RQ23" i="5"/>
  <c r="RR23" i="5"/>
  <c r="RS23" i="5"/>
  <c r="RT23" i="5"/>
  <c r="RU23" i="5"/>
  <c r="RV23" i="5"/>
  <c r="RW23" i="5"/>
  <c r="RZ23" i="5"/>
  <c r="SC23" i="5"/>
  <c r="SI23" i="5"/>
  <c r="SM23" i="5"/>
  <c r="SR23" i="5"/>
  <c r="SW23" i="5"/>
  <c r="SX23" i="5"/>
  <c r="TA23" i="5"/>
  <c r="TD23" i="5"/>
  <c r="TG23" i="5"/>
  <c r="TJ23" i="5"/>
  <c r="TM23" i="5"/>
  <c r="TN23" i="5"/>
  <c r="TP23" i="5"/>
  <c r="TS23" i="5"/>
  <c r="TV23" i="5"/>
  <c r="TY23" i="5"/>
  <c r="UB23" i="5"/>
  <c r="UE23" i="5"/>
  <c r="UH23" i="5"/>
  <c r="UK23" i="5"/>
  <c r="UN23" i="5"/>
  <c r="UQ23" i="5"/>
  <c r="UT23" i="5"/>
  <c r="UX23" i="5"/>
  <c r="UY23" i="5"/>
  <c r="UZ23" i="5"/>
  <c r="VA23" i="5"/>
  <c r="VC23" i="5"/>
  <c r="VF23" i="5"/>
  <c r="VI23" i="5"/>
  <c r="VL23" i="5"/>
  <c r="VO23" i="5"/>
  <c r="VU23" i="5"/>
  <c r="VX23" i="5"/>
  <c r="WA23" i="5"/>
  <c r="WD23" i="5"/>
  <c r="WF23" i="5"/>
  <c r="WG23" i="5"/>
  <c r="WJ23" i="5"/>
  <c r="WN23" i="5"/>
  <c r="WP23" i="5"/>
  <c r="WS23" i="5"/>
  <c r="WV23" i="5"/>
  <c r="WY23" i="5"/>
  <c r="XB23" i="5"/>
  <c r="XE23" i="5"/>
  <c r="XH23" i="5"/>
  <c r="XK23" i="5"/>
  <c r="XN23" i="5"/>
  <c r="XP23" i="5"/>
  <c r="XQ23" i="5"/>
  <c r="XT23" i="5"/>
  <c r="XV23" i="5"/>
  <c r="XW23" i="5"/>
  <c r="XZ23" i="5"/>
  <c r="YC23" i="5"/>
  <c r="YD23" i="5"/>
  <c r="YF23" i="5"/>
  <c r="YI23" i="5"/>
  <c r="YL23" i="5"/>
  <c r="YO23" i="5"/>
  <c r="YR23" i="5"/>
  <c r="YT23" i="5"/>
  <c r="YU23" i="5"/>
  <c r="YX23" i="5"/>
  <c r="ZA23" i="5"/>
  <c r="ZB23" i="5"/>
  <c r="ZC23" i="5"/>
  <c r="ZD23" i="5"/>
  <c r="ZG23" i="5"/>
  <c r="ZJ23" i="5"/>
  <c r="ZM23" i="5"/>
  <c r="ZP23" i="5"/>
  <c r="ZS23" i="5"/>
  <c r="ZU23" i="5"/>
  <c r="ZV23" i="5"/>
  <c r="ZW23" i="5"/>
  <c r="ZX23" i="5"/>
  <c r="ZY23" i="5"/>
  <c r="AAB23" i="5"/>
  <c r="C23" i="5"/>
  <c r="K22" i="5"/>
  <c r="K23" i="5" s="1"/>
  <c r="N22" i="5"/>
  <c r="N23" i="5" s="1"/>
  <c r="D28" i="5" l="1"/>
  <c r="F22" i="5"/>
  <c r="F23" i="5" s="1"/>
  <c r="I22" i="5"/>
  <c r="I23" i="5" s="1"/>
  <c r="J23" i="5"/>
  <c r="L22" i="5"/>
  <c r="L23" i="5" s="1"/>
  <c r="M22" i="5"/>
  <c r="M23" i="5" s="1"/>
  <c r="O22" i="5"/>
  <c r="O23" i="5" s="1"/>
  <c r="P22" i="5"/>
  <c r="P23" i="5" s="1"/>
  <c r="Q22" i="5"/>
  <c r="Q23" i="5" s="1"/>
  <c r="R22" i="5"/>
  <c r="R23" i="5" s="1"/>
  <c r="S22" i="5"/>
  <c r="S23" i="5" s="1"/>
  <c r="T22" i="5"/>
  <c r="T23" i="5" s="1"/>
  <c r="U22" i="5"/>
  <c r="U23" i="5" s="1"/>
  <c r="V22" i="5"/>
  <c r="V23" i="5" s="1"/>
  <c r="W22" i="5"/>
  <c r="W23" i="5" s="1"/>
  <c r="X22" i="5"/>
  <c r="X23" i="5" s="1"/>
  <c r="Y22" i="5"/>
  <c r="Y23" i="5" s="1"/>
  <c r="Z22" i="5"/>
  <c r="Z23" i="5" s="1"/>
  <c r="AA22" i="5"/>
  <c r="AA23" i="5" s="1"/>
  <c r="AB22" i="5"/>
  <c r="AB23" i="5" s="1"/>
  <c r="AC22" i="5"/>
  <c r="AC23" i="5" s="1"/>
  <c r="AD22" i="5"/>
  <c r="AD23" i="5" s="1"/>
  <c r="AE22" i="5"/>
  <c r="AE23" i="5" s="1"/>
  <c r="AG22" i="5"/>
  <c r="AG23" i="5" s="1"/>
  <c r="AH22" i="5"/>
  <c r="AH23" i="5" s="1"/>
  <c r="AI22" i="5"/>
  <c r="AI23" i="5" s="1"/>
  <c r="AJ22" i="5"/>
  <c r="AJ23" i="5" s="1"/>
  <c r="AK22" i="5"/>
  <c r="AK23" i="5" s="1"/>
  <c r="AL22" i="5"/>
  <c r="AL23" i="5" s="1"/>
  <c r="AM22" i="5"/>
  <c r="AM23" i="5" s="1"/>
  <c r="AN22" i="5"/>
  <c r="AN23" i="5" s="1"/>
  <c r="AO22" i="5"/>
  <c r="AO23" i="5" s="1"/>
  <c r="AP22" i="5"/>
  <c r="AP23" i="5" s="1"/>
  <c r="AQ22" i="5"/>
  <c r="AQ23" i="5" s="1"/>
  <c r="AR22" i="5"/>
  <c r="AR23" i="5" s="1"/>
  <c r="AS22" i="5"/>
  <c r="AS23" i="5" s="1"/>
  <c r="D26" i="5" s="1"/>
  <c r="AT22" i="5"/>
  <c r="AT23" i="5" s="1"/>
  <c r="AU22" i="5"/>
  <c r="AU23" i="5" s="1"/>
  <c r="AV22" i="5"/>
  <c r="AV23" i="5" s="1"/>
  <c r="AW22" i="5"/>
  <c r="AW23" i="5" s="1"/>
  <c r="AX22" i="5"/>
  <c r="AX23" i="5" s="1"/>
  <c r="AY22" i="5"/>
  <c r="AY23" i="5" s="1"/>
  <c r="AZ22" i="5"/>
  <c r="AZ23" i="5" s="1"/>
  <c r="BA22" i="5"/>
  <c r="BA23" i="5" s="1"/>
  <c r="BB22" i="5"/>
  <c r="BB23" i="5" s="1"/>
  <c r="BC22" i="5"/>
  <c r="BC23" i="5" s="1"/>
  <c r="BD22" i="5"/>
  <c r="BD23" i="5" s="1"/>
  <c r="BE22" i="5"/>
  <c r="BE23" i="5" s="1"/>
  <c r="BF22" i="5"/>
  <c r="BF23" i="5" s="1"/>
  <c r="BG22" i="5"/>
  <c r="BG23" i="5" s="1"/>
  <c r="BH22" i="5"/>
  <c r="BH23" i="5" s="1"/>
  <c r="BI22" i="5"/>
  <c r="BI23" i="5" s="1"/>
  <c r="BJ22" i="5"/>
  <c r="BJ23" i="5" s="1"/>
  <c r="BK22" i="5"/>
  <c r="BK23" i="5" s="1"/>
  <c r="BL22" i="5"/>
  <c r="BL23" i="5" s="1"/>
  <c r="BM22" i="5"/>
  <c r="BM23" i="5" s="1"/>
  <c r="BN22" i="5"/>
  <c r="BN23" i="5" s="1"/>
  <c r="BO22" i="5"/>
  <c r="BO23" i="5" s="1"/>
  <c r="BP22" i="5"/>
  <c r="BP23" i="5" s="1"/>
  <c r="BQ22" i="5"/>
  <c r="BQ23" i="5" s="1"/>
  <c r="BR22" i="5"/>
  <c r="BR23" i="5" s="1"/>
  <c r="BS22" i="5"/>
  <c r="BS23" i="5" s="1"/>
  <c r="BT22" i="5"/>
  <c r="BT23" i="5" s="1"/>
  <c r="BU22" i="5"/>
  <c r="BU23" i="5" s="1"/>
  <c r="BV22" i="5"/>
  <c r="BV23" i="5" s="1"/>
  <c r="BW22" i="5"/>
  <c r="BW23" i="5" s="1"/>
  <c r="BX22" i="5"/>
  <c r="BX23" i="5" s="1"/>
  <c r="BY22" i="5"/>
  <c r="BY23" i="5" s="1"/>
  <c r="BZ22" i="5"/>
  <c r="BZ23" i="5" s="1"/>
  <c r="CA22" i="5"/>
  <c r="CA23" i="5" s="1"/>
  <c r="CB22" i="5"/>
  <c r="CB23" i="5" s="1"/>
  <c r="CC22" i="5"/>
  <c r="CC23" i="5" s="1"/>
  <c r="CD22" i="5"/>
  <c r="CD23" i="5" s="1"/>
  <c r="CE22" i="5"/>
  <c r="CE23" i="5" s="1"/>
  <c r="CF22" i="5"/>
  <c r="CF23" i="5" s="1"/>
  <c r="CG22" i="5"/>
  <c r="CG23" i="5" s="1"/>
  <c r="CH22" i="5"/>
  <c r="CH23" i="5" s="1"/>
  <c r="CI22" i="5"/>
  <c r="CI23" i="5" s="1"/>
  <c r="CJ22" i="5"/>
  <c r="CJ23" i="5" s="1"/>
  <c r="CK22" i="5"/>
  <c r="CK23" i="5" s="1"/>
  <c r="CL22" i="5"/>
  <c r="CL23" i="5" s="1"/>
  <c r="CM22" i="5"/>
  <c r="CM23" i="5" s="1"/>
  <c r="CN22" i="5"/>
  <c r="CN23" i="5" s="1"/>
  <c r="CO22" i="5"/>
  <c r="CO23" i="5" s="1"/>
  <c r="CP22" i="5"/>
  <c r="CP23" i="5" s="1"/>
  <c r="CQ22" i="5"/>
  <c r="CQ23" i="5" s="1"/>
  <c r="CR22" i="5"/>
  <c r="CR23" i="5" s="1"/>
  <c r="CS22" i="5"/>
  <c r="CS23" i="5" s="1"/>
  <c r="CT22" i="5"/>
  <c r="CT23" i="5" s="1"/>
  <c r="CU22" i="5"/>
  <c r="CU23" i="5" s="1"/>
  <c r="CV22" i="5"/>
  <c r="CV23" i="5" s="1"/>
  <c r="CW22" i="5"/>
  <c r="CW23" i="5" s="1"/>
  <c r="CX22" i="5"/>
  <c r="CX23" i="5" s="1"/>
  <c r="CY22" i="5"/>
  <c r="CY23" i="5" s="1"/>
  <c r="CZ22" i="5"/>
  <c r="CZ23" i="5" s="1"/>
  <c r="DA22" i="5"/>
  <c r="DA23" i="5" s="1"/>
  <c r="DB22" i="5"/>
  <c r="DB23" i="5" s="1"/>
  <c r="DC22" i="5"/>
  <c r="DC23" i="5" s="1"/>
  <c r="DD22" i="5"/>
  <c r="DD23" i="5" s="1"/>
  <c r="DE22" i="5"/>
  <c r="DE23" i="5" s="1"/>
  <c r="DF22" i="5"/>
  <c r="DF23" i="5" s="1"/>
  <c r="DG22" i="5"/>
  <c r="DG23" i="5" s="1"/>
  <c r="DH22" i="5"/>
  <c r="DH23" i="5" s="1"/>
  <c r="DI22" i="5"/>
  <c r="DI23" i="5" s="1"/>
  <c r="DJ22" i="5"/>
  <c r="DJ23" i="5" s="1"/>
  <c r="DK22" i="5"/>
  <c r="DK23" i="5" s="1"/>
  <c r="DL22" i="5"/>
  <c r="DL23" i="5" s="1"/>
  <c r="DM22" i="5"/>
  <c r="DM23" i="5" s="1"/>
  <c r="DN22" i="5"/>
  <c r="DN23" i="5" s="1"/>
  <c r="DO22" i="5"/>
  <c r="DO23" i="5" s="1"/>
  <c r="DP22" i="5"/>
  <c r="DP23" i="5" s="1"/>
  <c r="DQ22" i="5"/>
  <c r="DQ23" i="5" s="1"/>
  <c r="DR22" i="5"/>
  <c r="DR23" i="5" s="1"/>
  <c r="DS22" i="5"/>
  <c r="DS23" i="5" s="1"/>
  <c r="DT22" i="5"/>
  <c r="DT23" i="5" s="1"/>
  <c r="DU22" i="5"/>
  <c r="DU23" i="5" s="1"/>
  <c r="DV22" i="5"/>
  <c r="DV23" i="5" s="1"/>
  <c r="DW22" i="5"/>
  <c r="DW23" i="5" s="1"/>
  <c r="DY22" i="5"/>
  <c r="DY23" i="5" s="1"/>
  <c r="DZ22" i="5"/>
  <c r="DZ23" i="5" s="1"/>
  <c r="EA22" i="5"/>
  <c r="EA23" i="5" s="1"/>
  <c r="EB22" i="5"/>
  <c r="EB23" i="5" s="1"/>
  <c r="EC22" i="5"/>
  <c r="EC23" i="5" s="1"/>
  <c r="ED22" i="5"/>
  <c r="ED23" i="5" s="1"/>
  <c r="EE22" i="5"/>
  <c r="EE23" i="5" s="1"/>
  <c r="EF22" i="5"/>
  <c r="EF23" i="5" s="1"/>
  <c r="EH22" i="5"/>
  <c r="EH23" i="5" s="1"/>
  <c r="EK22" i="5"/>
  <c r="EK23" i="5" s="1"/>
  <c r="EL22" i="5"/>
  <c r="EL23" i="5" s="1"/>
  <c r="EN22" i="5"/>
  <c r="EN23" i="5" s="1"/>
  <c r="EO22" i="5"/>
  <c r="EO23" i="5" s="1"/>
  <c r="EQ22" i="5"/>
  <c r="EQ23" i="5" s="1"/>
  <c r="ER22" i="5"/>
  <c r="ER23" i="5" s="1"/>
  <c r="ET22" i="5"/>
  <c r="ET23" i="5" s="1"/>
  <c r="EU22" i="5"/>
  <c r="EU23" i="5" s="1"/>
  <c r="EW22" i="5"/>
  <c r="EW23" i="5" s="1"/>
  <c r="EX22" i="5"/>
  <c r="EX23" i="5" s="1"/>
  <c r="FA22" i="5"/>
  <c r="FA23" i="5" s="1"/>
  <c r="FC22" i="5"/>
  <c r="FC23" i="5" s="1"/>
  <c r="FD22" i="5"/>
  <c r="FD23" i="5" s="1"/>
  <c r="FE22" i="5"/>
  <c r="FE23" i="5" s="1"/>
  <c r="FF22" i="5"/>
  <c r="FF23" i="5" s="1"/>
  <c r="FG22" i="5"/>
  <c r="FG23" i="5" s="1"/>
  <c r="FI22" i="5"/>
  <c r="FI23" i="5" s="1"/>
  <c r="FJ22" i="5"/>
  <c r="FJ23" i="5" s="1"/>
  <c r="FK22" i="5"/>
  <c r="FK23" i="5" s="1"/>
  <c r="FQ22" i="5"/>
  <c r="FQ23" i="5" s="1"/>
  <c r="FR22" i="5"/>
  <c r="FR23" i="5" s="1"/>
  <c r="FV22" i="5"/>
  <c r="FV23" i="5" s="1"/>
  <c r="FX22" i="5"/>
  <c r="FX23" i="5" s="1"/>
  <c r="FY22" i="5"/>
  <c r="FY23" i="5" s="1"/>
  <c r="GA22" i="5"/>
  <c r="GA23" i="5" s="1"/>
  <c r="GB22" i="5"/>
  <c r="GB23" i="5" s="1"/>
  <c r="GE22" i="5"/>
  <c r="GE23" i="5" s="1"/>
  <c r="GG22" i="5"/>
  <c r="GG23" i="5" s="1"/>
  <c r="GH22" i="5"/>
  <c r="GH23" i="5" s="1"/>
  <c r="GJ22" i="5"/>
  <c r="GJ23" i="5" s="1"/>
  <c r="GK22" i="5"/>
  <c r="GK23" i="5" s="1"/>
  <c r="GL22" i="5"/>
  <c r="GL23" i="5" s="1"/>
  <c r="GM22" i="5"/>
  <c r="GM23" i="5" s="1"/>
  <c r="GN22" i="5"/>
  <c r="GN23" i="5" s="1"/>
  <c r="GP22" i="5"/>
  <c r="GP23" i="5" s="1"/>
  <c r="GQ22" i="5"/>
  <c r="GQ23" i="5" s="1"/>
  <c r="GR22" i="5"/>
  <c r="GR23" i="5" s="1"/>
  <c r="GS22" i="5"/>
  <c r="GS23" i="5" s="1"/>
  <c r="GU22" i="5"/>
  <c r="GU23" i="5" s="1"/>
  <c r="GV22" i="5"/>
  <c r="GV23" i="5" s="1"/>
  <c r="GW22" i="5"/>
  <c r="GW23" i="5" s="1"/>
  <c r="GY22" i="5"/>
  <c r="GY23" i="5" s="1"/>
  <c r="GZ22" i="5"/>
  <c r="GZ23" i="5" s="1"/>
  <c r="HB22" i="5"/>
  <c r="HB23" i="5" s="1"/>
  <c r="HC22" i="5"/>
  <c r="HC23" i="5" s="1"/>
  <c r="HE22" i="5"/>
  <c r="HE23" i="5" s="1"/>
  <c r="HF22" i="5"/>
  <c r="HF23" i="5" s="1"/>
  <c r="HH22" i="5"/>
  <c r="HH23" i="5" s="1"/>
  <c r="HI22" i="5"/>
  <c r="HI23" i="5" s="1"/>
  <c r="HJ22" i="5"/>
  <c r="HJ23" i="5" s="1"/>
  <c r="HK22" i="5"/>
  <c r="HK23" i="5" s="1"/>
  <c r="HL22" i="5"/>
  <c r="HL23" i="5" s="1"/>
  <c r="HM22" i="5"/>
  <c r="HM23" i="5" s="1"/>
  <c r="HN22" i="5"/>
  <c r="HN23" i="5" s="1"/>
  <c r="HO22" i="5"/>
  <c r="HO23" i="5" s="1"/>
  <c r="HQ22" i="5"/>
  <c r="HQ23" i="5" s="1"/>
  <c r="HR22" i="5"/>
  <c r="HR23" i="5" s="1"/>
  <c r="HT22" i="5"/>
  <c r="HT23" i="5" s="1"/>
  <c r="HU22" i="5"/>
  <c r="HU23" i="5" s="1"/>
  <c r="HW22" i="5"/>
  <c r="HW23" i="5" s="1"/>
  <c r="HX22" i="5"/>
  <c r="HX23" i="5" s="1"/>
  <c r="IA22" i="5"/>
  <c r="IA23" i="5" s="1"/>
  <c r="IB22" i="5"/>
  <c r="IB23" i="5" s="1"/>
  <c r="IC22" i="5"/>
  <c r="IC23" i="5" s="1"/>
  <c r="ID22" i="5"/>
  <c r="ID23" i="5" s="1"/>
  <c r="IE22" i="5"/>
  <c r="IE23" i="5" s="1"/>
  <c r="IF22" i="5"/>
  <c r="IF23" i="5" s="1"/>
  <c r="IG22" i="5"/>
  <c r="IG23" i="5" s="1"/>
  <c r="IH22" i="5"/>
  <c r="IH23" i="5" s="1"/>
  <c r="II22" i="5"/>
  <c r="II23" i="5" s="1"/>
  <c r="IJ22" i="5"/>
  <c r="IJ23" i="5" s="1"/>
  <c r="IK22" i="5"/>
  <c r="IK23" i="5" s="1"/>
  <c r="IL22" i="5"/>
  <c r="IL23" i="5" s="1"/>
  <c r="IM22" i="5"/>
  <c r="IM23" i="5" s="1"/>
  <c r="IN22" i="5"/>
  <c r="IN23" i="5" s="1"/>
  <c r="IO22" i="5"/>
  <c r="IO23" i="5" s="1"/>
  <c r="IP22" i="5"/>
  <c r="IP23" i="5" s="1"/>
  <c r="IQ22" i="5"/>
  <c r="IQ23" i="5" s="1"/>
  <c r="IR22" i="5"/>
  <c r="IR23" i="5" s="1"/>
  <c r="IS22" i="5"/>
  <c r="IS23" i="5" s="1"/>
  <c r="IT22" i="5"/>
  <c r="IT23" i="5" s="1"/>
  <c r="IU22" i="5"/>
  <c r="IU23" i="5" s="1"/>
  <c r="IW22" i="5"/>
  <c r="IW23" i="5" s="1"/>
  <c r="IX22" i="5"/>
  <c r="IX23" i="5" s="1"/>
  <c r="IY22" i="5"/>
  <c r="IY23" i="5" s="1"/>
  <c r="IZ22" i="5"/>
  <c r="IZ23" i="5" s="1"/>
  <c r="JA22" i="5"/>
  <c r="JA23" i="5" s="1"/>
  <c r="JB22" i="5"/>
  <c r="JB23" i="5" s="1"/>
  <c r="JC22" i="5"/>
  <c r="JC23" i="5" s="1"/>
  <c r="JD22" i="5"/>
  <c r="JD23" i="5" s="1"/>
  <c r="JE22" i="5"/>
  <c r="JE23" i="5" s="1"/>
  <c r="JF22" i="5"/>
  <c r="JF23" i="5" s="1"/>
  <c r="JG22" i="5"/>
  <c r="JG23" i="5" s="1"/>
  <c r="JH22" i="5"/>
  <c r="JH23" i="5" s="1"/>
  <c r="JI22" i="5"/>
  <c r="JI23" i="5" s="1"/>
  <c r="JJ22" i="5"/>
  <c r="JJ23" i="5" s="1"/>
  <c r="JK22" i="5"/>
  <c r="JK23" i="5" s="1"/>
  <c r="JL22" i="5"/>
  <c r="JL23" i="5" s="1"/>
  <c r="JM22" i="5"/>
  <c r="JM23" i="5" s="1"/>
  <c r="JN22" i="5"/>
  <c r="JN23" i="5" s="1"/>
  <c r="JO22" i="5"/>
  <c r="JO23" i="5" s="1"/>
  <c r="JP22" i="5"/>
  <c r="JP23" i="5" s="1"/>
  <c r="JQ22" i="5"/>
  <c r="JQ23" i="5" s="1"/>
  <c r="JR22" i="5"/>
  <c r="JR23" i="5" s="1"/>
  <c r="JS22" i="5"/>
  <c r="JS23" i="5" s="1"/>
  <c r="JT22" i="5"/>
  <c r="JT23" i="5" s="1"/>
  <c r="JU22" i="5"/>
  <c r="JU23" i="5" s="1"/>
  <c r="JV22" i="5"/>
  <c r="JV23" i="5" s="1"/>
  <c r="JW22" i="5"/>
  <c r="JW23" i="5" s="1"/>
  <c r="JX22" i="5"/>
  <c r="JX23" i="5" s="1"/>
  <c r="JY22" i="5"/>
  <c r="JY23" i="5" s="1"/>
  <c r="JZ22" i="5"/>
  <c r="JZ23" i="5" s="1"/>
  <c r="KA22" i="5"/>
  <c r="KA23" i="5" s="1"/>
  <c r="KB22" i="5"/>
  <c r="KB23" i="5" s="1"/>
  <c r="KC22" i="5"/>
  <c r="KC23" i="5" s="1"/>
  <c r="KE22" i="5"/>
  <c r="KE23" i="5" s="1"/>
  <c r="KF22" i="5"/>
  <c r="KF23" i="5" s="1"/>
  <c r="KG22" i="5"/>
  <c r="KG23" i="5" s="1"/>
  <c r="KH22" i="5"/>
  <c r="KH23" i="5" s="1"/>
  <c r="KI22" i="5"/>
  <c r="KI23" i="5" s="1"/>
  <c r="KJ22" i="5"/>
  <c r="KJ23" i="5" s="1"/>
  <c r="KK22" i="5"/>
  <c r="KK23" i="5" s="1"/>
  <c r="KM22" i="5"/>
  <c r="KM23" i="5" s="1"/>
  <c r="KN22" i="5"/>
  <c r="KN23" i="5" s="1"/>
  <c r="KP22" i="5"/>
  <c r="KP23" i="5" s="1"/>
  <c r="KQ22" i="5"/>
  <c r="KQ23" i="5" s="1"/>
  <c r="KR22" i="5"/>
  <c r="KR23" i="5" s="1"/>
  <c r="KS22" i="5"/>
  <c r="KS23" i="5" s="1"/>
  <c r="KT22" i="5"/>
  <c r="KT23" i="5" s="1"/>
  <c r="KU22" i="5"/>
  <c r="KU23" i="5" s="1"/>
  <c r="KV22" i="5"/>
  <c r="KV23" i="5" s="1"/>
  <c r="KW22" i="5"/>
  <c r="KW23" i="5" s="1"/>
  <c r="KX22" i="5"/>
  <c r="KX23" i="5" s="1"/>
  <c r="KZ22" i="5"/>
  <c r="KZ23" i="5" s="1"/>
  <c r="LA22" i="5"/>
  <c r="LA23" i="5" s="1"/>
  <c r="LC22" i="5"/>
  <c r="LC23" i="5" s="1"/>
  <c r="LD22" i="5"/>
  <c r="LD23" i="5" s="1"/>
  <c r="LE22" i="5"/>
  <c r="LE23" i="5" s="1"/>
  <c r="LF22" i="5"/>
  <c r="LF23" i="5" s="1"/>
  <c r="LG22" i="5"/>
  <c r="LG23" i="5" s="1"/>
  <c r="LH22" i="5"/>
  <c r="LH23" i="5" s="1"/>
  <c r="LI22" i="5"/>
  <c r="LI23" i="5" s="1"/>
  <c r="LJ22" i="5"/>
  <c r="LJ23" i="5" s="1"/>
  <c r="LK22" i="5"/>
  <c r="LK23" i="5" s="1"/>
  <c r="LL22" i="5"/>
  <c r="LL23" i="5" s="1"/>
  <c r="LM22" i="5"/>
  <c r="LM23" i="5" s="1"/>
  <c r="LN22" i="5"/>
  <c r="LN23" i="5" s="1"/>
  <c r="LO22" i="5"/>
  <c r="LO23" i="5" s="1"/>
  <c r="LP22" i="5"/>
  <c r="LP23" i="5" s="1"/>
  <c r="LQ22" i="5"/>
  <c r="LQ23" i="5" s="1"/>
  <c r="LS22" i="5"/>
  <c r="LS23" i="5" s="1"/>
  <c r="LU22" i="5"/>
  <c r="LU23" i="5" s="1"/>
  <c r="LV22" i="5"/>
  <c r="LV23" i="5" s="1"/>
  <c r="LW22" i="5"/>
  <c r="LW23" i="5" s="1"/>
  <c r="LX22" i="5"/>
  <c r="LX23" i="5" s="1"/>
  <c r="LY22" i="5"/>
  <c r="LY23" i="5" s="1"/>
  <c r="LZ22" i="5"/>
  <c r="LZ23" i="5" s="1"/>
  <c r="MA22" i="5"/>
  <c r="MA23" i="5" s="1"/>
  <c r="MB22" i="5"/>
  <c r="MB23" i="5" s="1"/>
  <c r="MC22" i="5"/>
  <c r="MC23" i="5" s="1"/>
  <c r="MD22" i="5"/>
  <c r="MD23" i="5" s="1"/>
  <c r="ME22" i="5"/>
  <c r="ME23" i="5" s="1"/>
  <c r="MF22" i="5"/>
  <c r="MF23" i="5" s="1"/>
  <c r="MG22" i="5"/>
  <c r="MG23" i="5" s="1"/>
  <c r="MH22" i="5"/>
  <c r="MH23" i="5" s="1"/>
  <c r="MI22" i="5"/>
  <c r="MI23" i="5" s="1"/>
  <c r="MJ22" i="5"/>
  <c r="MJ23" i="5" s="1"/>
  <c r="MK22" i="5"/>
  <c r="MK23" i="5" s="1"/>
  <c r="ML22" i="5"/>
  <c r="ML23" i="5" s="1"/>
  <c r="MM22" i="5"/>
  <c r="MM23" i="5" s="1"/>
  <c r="MN22" i="5"/>
  <c r="MN23" i="5" s="1"/>
  <c r="MO22" i="5"/>
  <c r="MO23" i="5" s="1"/>
  <c r="MP22" i="5"/>
  <c r="MP23" i="5" s="1"/>
  <c r="MQ22" i="5"/>
  <c r="MQ23" i="5" s="1"/>
  <c r="MR22" i="5"/>
  <c r="MR23" i="5" s="1"/>
  <c r="MS22" i="5"/>
  <c r="MS23" i="5" s="1"/>
  <c r="MT22" i="5"/>
  <c r="MT23" i="5" s="1"/>
  <c r="MU22" i="5"/>
  <c r="MU23" i="5" s="1"/>
  <c r="MV22" i="5"/>
  <c r="MV23" i="5" s="1"/>
  <c r="MW22" i="5"/>
  <c r="MW23" i="5" s="1"/>
  <c r="MX22" i="5"/>
  <c r="MX23" i="5" s="1"/>
  <c r="MY22" i="5"/>
  <c r="MY23" i="5" s="1"/>
  <c r="MZ22" i="5"/>
  <c r="MZ23" i="5" s="1"/>
  <c r="NA22" i="5"/>
  <c r="NA23" i="5" s="1"/>
  <c r="NB22" i="5"/>
  <c r="NB23" i="5" s="1"/>
  <c r="NC22" i="5"/>
  <c r="NC23" i="5" s="1"/>
  <c r="ND22" i="5"/>
  <c r="ND23" i="5" s="1"/>
  <c r="NE22" i="5"/>
  <c r="NE23" i="5" s="1"/>
  <c r="NF22" i="5"/>
  <c r="NF23" i="5" s="1"/>
  <c r="NG22" i="5"/>
  <c r="NG23" i="5" s="1"/>
  <c r="NH22" i="5"/>
  <c r="NH23" i="5" s="1"/>
  <c r="NI22" i="5"/>
  <c r="NI23" i="5" s="1"/>
  <c r="NJ22" i="5"/>
  <c r="NJ23" i="5" s="1"/>
  <c r="NK22" i="5"/>
  <c r="NK23" i="5" s="1"/>
  <c r="NL22" i="5"/>
  <c r="NL23" i="5" s="1"/>
  <c r="NM22" i="5"/>
  <c r="NM23" i="5" s="1"/>
  <c r="NN22" i="5"/>
  <c r="NN23" i="5" s="1"/>
  <c r="NO22" i="5"/>
  <c r="NO23" i="5" s="1"/>
  <c r="NP22" i="5"/>
  <c r="NP23" i="5" s="1"/>
  <c r="NQ22" i="5"/>
  <c r="NQ23" i="5" s="1"/>
  <c r="NR22" i="5"/>
  <c r="NR23" i="5" s="1"/>
  <c r="NS22" i="5"/>
  <c r="NS23" i="5" s="1"/>
  <c r="NT22" i="5"/>
  <c r="NT23" i="5" s="1"/>
  <c r="NU22" i="5"/>
  <c r="NU23" i="5" s="1"/>
  <c r="NV22" i="5"/>
  <c r="NV23" i="5" s="1"/>
  <c r="NW22" i="5"/>
  <c r="NW23" i="5" s="1"/>
  <c r="NX22" i="5"/>
  <c r="NX23" i="5" s="1"/>
  <c r="NY22" i="5"/>
  <c r="NY23" i="5" s="1"/>
  <c r="NZ22" i="5"/>
  <c r="NZ23" i="5" s="1"/>
  <c r="OA22" i="5"/>
  <c r="OA23" i="5" s="1"/>
  <c r="OC22" i="5"/>
  <c r="OC23" i="5" s="1"/>
  <c r="OD22" i="5"/>
  <c r="OD23" i="5" s="1"/>
  <c r="OE22" i="5"/>
  <c r="OE23" i="5" s="1"/>
  <c r="OF22" i="5"/>
  <c r="OF23" i="5" s="1"/>
  <c r="OG22" i="5"/>
  <c r="OG23" i="5" s="1"/>
  <c r="OH22" i="5"/>
  <c r="OH23" i="5" s="1"/>
  <c r="OI22" i="5"/>
  <c r="OI23" i="5" s="1"/>
  <c r="OJ22" i="5"/>
  <c r="OJ23" i="5" s="1"/>
  <c r="OK22" i="5"/>
  <c r="OK23" i="5" s="1"/>
  <c r="OL22" i="5"/>
  <c r="OL23" i="5" s="1"/>
  <c r="OM22" i="5"/>
  <c r="OM23" i="5" s="1"/>
  <c r="ON22" i="5"/>
  <c r="ON23" i="5" s="1"/>
  <c r="OO22" i="5"/>
  <c r="OO23" i="5" s="1"/>
  <c r="OP22" i="5"/>
  <c r="OP23" i="5" s="1"/>
  <c r="OQ22" i="5"/>
  <c r="OQ23" i="5" s="1"/>
  <c r="OR22" i="5"/>
  <c r="OR23" i="5" s="1"/>
  <c r="OS22" i="5"/>
  <c r="OS23" i="5" s="1"/>
  <c r="OT22" i="5"/>
  <c r="OT23" i="5" s="1"/>
  <c r="OU22" i="5"/>
  <c r="OU23" i="5" s="1"/>
  <c r="OV22" i="5"/>
  <c r="OV23" i="5" s="1"/>
  <c r="OW22" i="5"/>
  <c r="OW23" i="5" s="1"/>
  <c r="OX22" i="5"/>
  <c r="OX23" i="5" s="1"/>
  <c r="OY22" i="5"/>
  <c r="OY23" i="5" s="1"/>
  <c r="OZ22" i="5"/>
  <c r="OZ23" i="5" s="1"/>
  <c r="PA22" i="5"/>
  <c r="PA23" i="5" s="1"/>
  <c r="PB22" i="5"/>
  <c r="PB23" i="5" s="1"/>
  <c r="PC22" i="5"/>
  <c r="PC23" i="5" s="1"/>
  <c r="PD22" i="5"/>
  <c r="PD23" i="5" s="1"/>
  <c r="PE22" i="5"/>
  <c r="PE23" i="5" s="1"/>
  <c r="PF22" i="5"/>
  <c r="PF23" i="5" s="1"/>
  <c r="PG22" i="5"/>
  <c r="PG23" i="5" s="1"/>
  <c r="PH22" i="5"/>
  <c r="PH23" i="5" s="1"/>
  <c r="PI22" i="5"/>
  <c r="PI23" i="5" s="1"/>
  <c r="PJ22" i="5"/>
  <c r="PJ23" i="5" s="1"/>
  <c r="PK22" i="5"/>
  <c r="PK23" i="5" s="1"/>
  <c r="PL22" i="5"/>
  <c r="PL23" i="5" s="1"/>
  <c r="PM22" i="5"/>
  <c r="PM23" i="5" s="1"/>
  <c r="PN22" i="5"/>
  <c r="PN23" i="5" s="1"/>
  <c r="PO22" i="5"/>
  <c r="PO23" i="5" s="1"/>
  <c r="PP22" i="5"/>
  <c r="PP23" i="5" s="1"/>
  <c r="PQ22" i="5"/>
  <c r="PQ23" i="5" s="1"/>
  <c r="PR22" i="5"/>
  <c r="PR23" i="5" s="1"/>
  <c r="PS22" i="5"/>
  <c r="PS23" i="5" s="1"/>
  <c r="PT22" i="5"/>
  <c r="PT23" i="5" s="1"/>
  <c r="PU22" i="5"/>
  <c r="PU23" i="5" s="1"/>
  <c r="PV22" i="5"/>
  <c r="PV23" i="5" s="1"/>
  <c r="PW22" i="5"/>
  <c r="PW23" i="5" s="1"/>
  <c r="PX22" i="5"/>
  <c r="PX23" i="5" s="1"/>
  <c r="PY22" i="5"/>
  <c r="PY23" i="5" s="1"/>
  <c r="PZ22" i="5"/>
  <c r="PZ23" i="5" s="1"/>
  <c r="QA22" i="5"/>
  <c r="QA23" i="5" s="1"/>
  <c r="QB22" i="5"/>
  <c r="QB23" i="5" s="1"/>
  <c r="QC22" i="5"/>
  <c r="QC23" i="5" s="1"/>
  <c r="QD22" i="5"/>
  <c r="QD23" i="5" s="1"/>
  <c r="QE22" i="5"/>
  <c r="QE23" i="5" s="1"/>
  <c r="QF22" i="5"/>
  <c r="QF23" i="5" s="1"/>
  <c r="QG22" i="5"/>
  <c r="QG23" i="5" s="1"/>
  <c r="QH22" i="5"/>
  <c r="QH23" i="5" s="1"/>
  <c r="QI22" i="5"/>
  <c r="QI23" i="5" s="1"/>
  <c r="QJ22" i="5"/>
  <c r="QJ23" i="5" s="1"/>
  <c r="QK22" i="5"/>
  <c r="QK23" i="5" s="1"/>
  <c r="QL22" i="5"/>
  <c r="QL23" i="5" s="1"/>
  <c r="QM22" i="5"/>
  <c r="QM23" i="5" s="1"/>
  <c r="QN22" i="5"/>
  <c r="QN23" i="5" s="1"/>
  <c r="QO22" i="5"/>
  <c r="QO23" i="5" s="1"/>
  <c r="QP22" i="5"/>
  <c r="QP23" i="5" s="1"/>
  <c r="QQ22" i="5"/>
  <c r="QQ23" i="5" s="1"/>
  <c r="QR22" i="5"/>
  <c r="QR23" i="5" s="1"/>
  <c r="QS22" i="5"/>
  <c r="QS23" i="5" s="1"/>
  <c r="QT22" i="5"/>
  <c r="QT23" i="5" s="1"/>
  <c r="QU22" i="5"/>
  <c r="QU23" i="5" s="1"/>
  <c r="QV22" i="5"/>
  <c r="QV23" i="5" s="1"/>
  <c r="QW22" i="5"/>
  <c r="QW23" i="5" s="1"/>
  <c r="QX22" i="5"/>
  <c r="QX23" i="5" s="1"/>
  <c r="QY22" i="5"/>
  <c r="QY23" i="5" s="1"/>
  <c r="QZ22" i="5"/>
  <c r="QZ23" i="5" s="1"/>
  <c r="RA22" i="5"/>
  <c r="RA23" i="5" s="1"/>
  <c r="RB22" i="5"/>
  <c r="RB23" i="5" s="1"/>
  <c r="RC22" i="5"/>
  <c r="RC23" i="5" s="1"/>
  <c r="RD22" i="5"/>
  <c r="RD23" i="5" s="1"/>
  <c r="RE22" i="5"/>
  <c r="RE23" i="5" s="1"/>
  <c r="RF22" i="5"/>
  <c r="RF23" i="5" s="1"/>
  <c r="RG22" i="5"/>
  <c r="RG23" i="5" s="1"/>
  <c r="RH22" i="5"/>
  <c r="RH23" i="5" s="1"/>
  <c r="RI22" i="5"/>
  <c r="RI23" i="5" s="1"/>
  <c r="RK22" i="5"/>
  <c r="RK23" i="5" s="1"/>
  <c r="RL22" i="5"/>
  <c r="RL23" i="5" s="1"/>
  <c r="RM22" i="5"/>
  <c r="RM23" i="5" s="1"/>
  <c r="RN22" i="5"/>
  <c r="RN23" i="5" s="1"/>
  <c r="RO22" i="5"/>
  <c r="RO23" i="5" s="1"/>
  <c r="RP22" i="5"/>
  <c r="RP23" i="5" s="1"/>
  <c r="RX22" i="5"/>
  <c r="RX23" i="5" s="1"/>
  <c r="RY22" i="5"/>
  <c r="RY23" i="5" s="1"/>
  <c r="SA22" i="5"/>
  <c r="SA23" i="5" s="1"/>
  <c r="SB22" i="5"/>
  <c r="SB23" i="5" s="1"/>
  <c r="SD22" i="5"/>
  <c r="SD23" i="5" s="1"/>
  <c r="SE22" i="5"/>
  <c r="SE23" i="5" s="1"/>
  <c r="SF22" i="5"/>
  <c r="SF23" i="5" s="1"/>
  <c r="SG22" i="5"/>
  <c r="SG23" i="5" s="1"/>
  <c r="SH22" i="5"/>
  <c r="SH23" i="5" s="1"/>
  <c r="SJ22" i="5"/>
  <c r="SJ23" i="5" s="1"/>
  <c r="SK22" i="5"/>
  <c r="SK23" i="5" s="1"/>
  <c r="SL22" i="5"/>
  <c r="SL23" i="5" s="1"/>
  <c r="SN22" i="5"/>
  <c r="SN23" i="5" s="1"/>
  <c r="SO22" i="5"/>
  <c r="SO23" i="5" s="1"/>
  <c r="SP22" i="5"/>
  <c r="SP23" i="5" s="1"/>
  <c r="SQ22" i="5"/>
  <c r="SQ23" i="5" s="1"/>
  <c r="SS22" i="5"/>
  <c r="SS23" i="5" s="1"/>
  <c r="ST22" i="5"/>
  <c r="ST23" i="5" s="1"/>
  <c r="SU22" i="5"/>
  <c r="SU23" i="5" s="1"/>
  <c r="SV22" i="5"/>
  <c r="SV23" i="5" s="1"/>
  <c r="SY22" i="5"/>
  <c r="SY23" i="5" s="1"/>
  <c r="SZ22" i="5"/>
  <c r="SZ23" i="5" s="1"/>
  <c r="TB22" i="5"/>
  <c r="TB23" i="5" s="1"/>
  <c r="TC22" i="5"/>
  <c r="TC23" i="5" s="1"/>
  <c r="TE22" i="5"/>
  <c r="TE23" i="5" s="1"/>
  <c r="TF22" i="5"/>
  <c r="TF23" i="5" s="1"/>
  <c r="TH22" i="5"/>
  <c r="TH23" i="5" s="1"/>
  <c r="TI22" i="5"/>
  <c r="TI23" i="5" s="1"/>
  <c r="TK22" i="5"/>
  <c r="TK23" i="5" s="1"/>
  <c r="TL22" i="5"/>
  <c r="TL23" i="5" s="1"/>
  <c r="TO22" i="5"/>
  <c r="TO23" i="5" s="1"/>
  <c r="TQ22" i="5"/>
  <c r="TQ23" i="5" s="1"/>
  <c r="TR22" i="5"/>
  <c r="TR23" i="5" s="1"/>
  <c r="TT22" i="5"/>
  <c r="TT23" i="5" s="1"/>
  <c r="TU22" i="5"/>
  <c r="TU23" i="5" s="1"/>
  <c r="TW22" i="5"/>
  <c r="TW23" i="5" s="1"/>
  <c r="TX22" i="5"/>
  <c r="TX23" i="5" s="1"/>
  <c r="TZ22" i="5"/>
  <c r="TZ23" i="5" s="1"/>
  <c r="UA22" i="5"/>
  <c r="UA23" i="5" s="1"/>
  <c r="UC22" i="5"/>
  <c r="UC23" i="5" s="1"/>
  <c r="UD22" i="5"/>
  <c r="UD23" i="5" s="1"/>
  <c r="UF22" i="5"/>
  <c r="UF23" i="5" s="1"/>
  <c r="UG22" i="5"/>
  <c r="UG23" i="5" s="1"/>
  <c r="UI22" i="5"/>
  <c r="UI23" i="5" s="1"/>
  <c r="UJ22" i="5"/>
  <c r="UJ23" i="5" s="1"/>
  <c r="UL22" i="5"/>
  <c r="UL23" i="5" s="1"/>
  <c r="UM22" i="5"/>
  <c r="UM23" i="5" s="1"/>
  <c r="UO22" i="5"/>
  <c r="UO23" i="5" s="1"/>
  <c r="UP22" i="5"/>
  <c r="UP23" i="5" s="1"/>
  <c r="UR22" i="5"/>
  <c r="UR23" i="5" s="1"/>
  <c r="US22" i="5"/>
  <c r="US23" i="5" s="1"/>
  <c r="UU22" i="5"/>
  <c r="UU23" i="5" s="1"/>
  <c r="UV22" i="5"/>
  <c r="UV23" i="5" s="1"/>
  <c r="UW22" i="5"/>
  <c r="UW23" i="5" s="1"/>
  <c r="VB22" i="5"/>
  <c r="VB23" i="5" s="1"/>
  <c r="VD22" i="5"/>
  <c r="VD23" i="5" s="1"/>
  <c r="VE22" i="5"/>
  <c r="VE23" i="5" s="1"/>
  <c r="VG22" i="5"/>
  <c r="VG23" i="5" s="1"/>
  <c r="VH22" i="5"/>
  <c r="VH23" i="5" s="1"/>
  <c r="VJ22" i="5"/>
  <c r="VJ23" i="5" s="1"/>
  <c r="VK22" i="5"/>
  <c r="VK23" i="5" s="1"/>
  <c r="VM22" i="5"/>
  <c r="VM23" i="5" s="1"/>
  <c r="VN22" i="5"/>
  <c r="VN23" i="5" s="1"/>
  <c r="VP22" i="5"/>
  <c r="VP23" i="5" s="1"/>
  <c r="VQ22" i="5"/>
  <c r="VQ23" i="5" s="1"/>
  <c r="VR22" i="5"/>
  <c r="VR23" i="5" s="1"/>
  <c r="VS22" i="5"/>
  <c r="VS23" i="5" s="1"/>
  <c r="VT22" i="5"/>
  <c r="VT23" i="5" s="1"/>
  <c r="VV22" i="5"/>
  <c r="VV23" i="5" s="1"/>
  <c r="VW22" i="5"/>
  <c r="VW23" i="5" s="1"/>
  <c r="VY22" i="5"/>
  <c r="VY23" i="5" s="1"/>
  <c r="VZ22" i="5"/>
  <c r="VZ23" i="5" s="1"/>
  <c r="WB22" i="5"/>
  <c r="WB23" i="5" s="1"/>
  <c r="WC22" i="5"/>
  <c r="WC23" i="5" s="1"/>
  <c r="WE22" i="5"/>
  <c r="WE23" i="5" s="1"/>
  <c r="WH22" i="5"/>
  <c r="WH23" i="5" s="1"/>
  <c r="WI22" i="5"/>
  <c r="WI23" i="5" s="1"/>
  <c r="WK22" i="5"/>
  <c r="WK23" i="5" s="1"/>
  <c r="WL22" i="5"/>
  <c r="WL23" i="5" s="1"/>
  <c r="WM22" i="5"/>
  <c r="WM23" i="5" s="1"/>
  <c r="WO22" i="5"/>
  <c r="WO23" i="5" s="1"/>
  <c r="WQ22" i="5"/>
  <c r="WQ23" i="5" s="1"/>
  <c r="WR22" i="5"/>
  <c r="WR23" i="5" s="1"/>
  <c r="WT22" i="5"/>
  <c r="WT23" i="5" s="1"/>
  <c r="WU22" i="5"/>
  <c r="WU23" i="5" s="1"/>
  <c r="WW22" i="5"/>
  <c r="WW23" i="5" s="1"/>
  <c r="WX22" i="5"/>
  <c r="WX23" i="5" s="1"/>
  <c r="WZ22" i="5"/>
  <c r="WZ23" i="5" s="1"/>
  <c r="XA22" i="5"/>
  <c r="XA23" i="5" s="1"/>
  <c r="XC22" i="5"/>
  <c r="XC23" i="5" s="1"/>
  <c r="XD22" i="5"/>
  <c r="XD23" i="5" s="1"/>
  <c r="XF22" i="5"/>
  <c r="XF23" i="5" s="1"/>
  <c r="XG22" i="5"/>
  <c r="XG23" i="5" s="1"/>
  <c r="XI22" i="5"/>
  <c r="XI23" i="5" s="1"/>
  <c r="XJ22" i="5"/>
  <c r="XJ23" i="5" s="1"/>
  <c r="XL22" i="5"/>
  <c r="XL23" i="5" s="1"/>
  <c r="XM22" i="5"/>
  <c r="XM23" i="5" s="1"/>
  <c r="XO22" i="5"/>
  <c r="XO23" i="5" s="1"/>
  <c r="XR22" i="5"/>
  <c r="XR23" i="5" s="1"/>
  <c r="XS22" i="5"/>
  <c r="XS23" i="5" s="1"/>
  <c r="XU22" i="5"/>
  <c r="XU23" i="5" s="1"/>
  <c r="XX22" i="5"/>
  <c r="XX23" i="5" s="1"/>
  <c r="XY22" i="5"/>
  <c r="XY23" i="5" s="1"/>
  <c r="YA22" i="5"/>
  <c r="YA23" i="5" s="1"/>
  <c r="YB22" i="5"/>
  <c r="YB23" i="5" s="1"/>
  <c r="YE22" i="5"/>
  <c r="YE23" i="5" s="1"/>
  <c r="YG22" i="5"/>
  <c r="YG23" i="5" s="1"/>
  <c r="YH22" i="5"/>
  <c r="YH23" i="5" s="1"/>
  <c r="YJ22" i="5"/>
  <c r="YJ23" i="5" s="1"/>
  <c r="YK22" i="5"/>
  <c r="YK23" i="5" s="1"/>
  <c r="YM22" i="5"/>
  <c r="YM23" i="5" s="1"/>
  <c r="YN22" i="5"/>
  <c r="YN23" i="5" s="1"/>
  <c r="YP22" i="5"/>
  <c r="YP23" i="5" s="1"/>
  <c r="YQ22" i="5"/>
  <c r="YQ23" i="5" s="1"/>
  <c r="YS22" i="5"/>
  <c r="YS23" i="5" s="1"/>
  <c r="YV22" i="5"/>
  <c r="YV23" i="5" s="1"/>
  <c r="YW22" i="5"/>
  <c r="YW23" i="5" s="1"/>
  <c r="YY22" i="5"/>
  <c r="YY23" i="5" s="1"/>
  <c r="YZ22" i="5"/>
  <c r="YZ23" i="5" s="1"/>
  <c r="ZE22" i="5"/>
  <c r="ZE23" i="5" s="1"/>
  <c r="ZF22" i="5"/>
  <c r="ZF23" i="5" s="1"/>
  <c r="ZH22" i="5"/>
  <c r="ZH23" i="5" s="1"/>
  <c r="ZI22" i="5"/>
  <c r="ZI23" i="5" s="1"/>
  <c r="ZK22" i="5"/>
  <c r="ZK23" i="5" s="1"/>
  <c r="ZL22" i="5"/>
  <c r="ZL23" i="5" s="1"/>
  <c r="ZN22" i="5"/>
  <c r="ZN23" i="5" s="1"/>
  <c r="ZO22" i="5"/>
  <c r="ZO23" i="5" s="1"/>
  <c r="ZQ22" i="5"/>
  <c r="ZQ23" i="5" s="1"/>
  <c r="ZR22" i="5"/>
  <c r="ZR23" i="5" s="1"/>
  <c r="ZT22" i="5"/>
  <c r="ZT23" i="5" s="1"/>
  <c r="ZZ22" i="5"/>
  <c r="ZZ23" i="5" s="1"/>
  <c r="AAA22" i="5"/>
  <c r="AAA23" i="5" s="1"/>
  <c r="AAC22" i="5"/>
  <c r="AAC23" i="5" s="1"/>
  <c r="AAD22" i="5"/>
  <c r="AAD23" i="5" s="1"/>
  <c r="AAE22" i="5"/>
  <c r="AAE23" i="5" s="1"/>
  <c r="D31" i="5" l="1"/>
  <c r="D32" i="5"/>
  <c r="D30" i="5"/>
  <c r="D36" i="5"/>
  <c r="D44" i="5"/>
  <c r="D39" i="5"/>
  <c r="D43" i="5"/>
  <c r="D38" i="5"/>
  <c r="D42" i="5"/>
  <c r="D40" i="5"/>
</calcChain>
</file>

<file path=xl/sharedStrings.xml><?xml version="1.0" encoding="utf-8"?>
<sst xmlns="http://schemas.openxmlformats.org/spreadsheetml/2006/main" count="1267" uniqueCount="1175">
  <si>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</si>
  <si>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</si>
  <si>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</si>
  <si>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</si>
  <si>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</si>
  <si>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</si>
  <si>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</si>
  <si>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</si>
  <si>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</si>
  <si>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</si>
  <si>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</si>
  <si>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</si>
  <si>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</si>
  <si>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</si>
  <si>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</si>
  <si>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</si>
  <si>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</si>
  <si>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</si>
  <si>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</si>
  <si>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</si>
  <si>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</si>
  <si>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</si>
  <si>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</si>
  <si>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</si>
  <si>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</si>
  <si>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</si>
  <si>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</si>
  <si>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</si>
  <si>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</si>
  <si>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</si>
  <si>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</si>
  <si>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</si>
  <si>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</si>
  <si>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</si>
  <si>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</si>
  <si>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</si>
  <si>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</si>
  <si>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</si>
  <si>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</si>
  <si>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</si>
  <si>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</si>
  <si>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</si>
  <si>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</si>
  <si>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</si>
  <si>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</si>
  <si>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</si>
  <si>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</si>
  <si>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</si>
  <si>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</si>
  <si>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</si>
  <si>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</si>
  <si>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</si>
  <si>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</si>
  <si>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</si>
  <si>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</si>
  <si>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</si>
  <si>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</si>
  <si>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</si>
  <si>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</si>
  <si>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</si>
  <si>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</si>
  <si>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</si>
  <si>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</si>
  <si>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</si>
  <si>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</si>
  <si>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</si>
  <si>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</si>
  <si>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</si>
  <si>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</si>
  <si>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</si>
  <si>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</si>
  <si>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</si>
  <si>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</si>
  <si>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</si>
  <si>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</si>
  <si>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</si>
  <si>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</si>
  <si>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</si>
  <si>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</si>
  <si>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</si>
  <si>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</si>
  <si>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</si>
  <si>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</si>
  <si>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</si>
  <si>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</si>
  <si>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</si>
  <si>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</si>
  <si>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</si>
  <si>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</si>
  <si>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</si>
  <si>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</si>
  <si>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</si>
  <si>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</si>
  <si>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</si>
  <si>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</si>
  <si>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</si>
  <si>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</si>
  <si>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</si>
  <si>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</si>
  <si>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</si>
  <si>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</si>
  <si>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</si>
  <si>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</si>
  <si>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</si>
  <si>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</si>
  <si>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</si>
  <si>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</si>
  <si>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</si>
  <si>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</si>
  <si>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</si>
  <si>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</si>
  <si>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</si>
  <si>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</si>
  <si>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</si>
  <si>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</si>
  <si>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</si>
  <si>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</si>
  <si>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</si>
  <si>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</si>
  <si>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</si>
  <si>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</si>
  <si>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</si>
  <si>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</si>
  <si>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</si>
  <si>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</si>
  <si>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</si>
  <si>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</si>
  <si>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</si>
  <si>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</si>
  <si>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</si>
  <si>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</si>
  <si>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</si>
  <si>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</si>
  <si>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</si>
  <si>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</si>
  <si>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</si>
  <si>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</si>
  <si>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</si>
  <si>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</si>
  <si>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</si>
  <si>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</si>
  <si>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</si>
  <si>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</si>
  <si>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</si>
  <si>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</si>
  <si>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</si>
  <si>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</si>
  <si>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</si>
  <si>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</si>
  <si>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</si>
  <si>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</si>
  <si>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</si>
  <si>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</si>
  <si>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</si>
  <si>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</si>
  <si>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</si>
  <si>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</si>
  <si>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</si>
  <si>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</si>
  <si>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</si>
  <si>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</si>
  <si>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</si>
  <si>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</si>
  <si>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</si>
  <si>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</si>
  <si>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</si>
  <si>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</si>
  <si>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</si>
  <si>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</si>
  <si>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</si>
  <si>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</si>
  <si>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</si>
  <si>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</si>
  <si>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</si>
  <si>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</si>
  <si>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</si>
  <si>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</si>
  <si>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</si>
  <si>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</si>
  <si>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</si>
  <si>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</si>
  <si>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</si>
  <si>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</si>
  <si>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</si>
  <si>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</si>
  <si>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</si>
  <si>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</si>
  <si>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</si>
  <si>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</si>
  <si>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</si>
  <si>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</si>
  <si>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</si>
  <si>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</si>
  <si>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</si>
  <si>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</si>
  <si>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</si>
  <si>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</si>
  <si>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</si>
  <si>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</si>
  <si>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</si>
  <si>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</si>
  <si>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</si>
  <si>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</si>
  <si>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</si>
  <si>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</si>
  <si>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</si>
  <si>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</si>
  <si>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</si>
  <si>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</si>
  <si>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</si>
  <si>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</si>
  <si>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</si>
  <si>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</si>
  <si>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</si>
  <si>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</si>
  <si>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</si>
  <si>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</si>
  <si>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</si>
  <si>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</si>
  <si>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</si>
  <si>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</si>
  <si>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</si>
  <si>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</si>
  <si>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</si>
  <si>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</si>
  <si>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</si>
  <si>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</si>
  <si>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</si>
  <si>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</si>
  <si>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</si>
  <si>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</si>
  <si>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</si>
  <si>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</si>
  <si>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</si>
  <si>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</si>
  <si>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</si>
  <si>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</si>
  <si>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</si>
  <si>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</si>
  <si>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</si>
  <si>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</si>
  <si>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</si>
  <si>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</si>
  <si>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</si>
  <si>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</si>
  <si>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</si>
  <si>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</si>
  <si>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</si>
  <si>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</si>
  <si>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</si>
  <si>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</si>
  <si>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</si>
  <si>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</si>
  <si>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</si>
  <si>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</si>
  <si>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</si>
  <si>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</si>
  <si>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</si>
  <si>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</si>
  <si>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</si>
  <si>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</si>
  <si>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</si>
  <si>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</si>
  <si>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</si>
  <si>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</si>
  <si>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</si>
  <si>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</si>
  <si>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</si>
  <si>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</si>
  <si>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</si>
  <si>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</si>
  <si>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</si>
  <si>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</si>
  <si>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</si>
  <si>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</si>
  <si>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</si>
  <si>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</si>
  <si>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</si>
  <si>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</si>
  <si>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</si>
  <si>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</si>
  <si>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</si>
  <si>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</si>
  <si>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</si>
  <si>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</si>
  <si>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</si>
  <si>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</si>
  <si>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</si>
  <si>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</si>
  <si>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</si>
  <si>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</si>
  <si>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</si>
  <si>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</si>
  <si>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</si>
  <si>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</si>
  <si>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</si>
  <si>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</si>
  <si>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</si>
  <si>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</si>
  <si>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</si>
  <si>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</si>
  <si>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</si>
  <si>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</si>
  <si>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</si>
  <si>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</si>
  <si>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</si>
  <si>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</si>
  <si>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</si>
  <si>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</si>
  <si>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</si>
  <si>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</si>
  <si>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</si>
  <si>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</si>
  <si>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</si>
  <si>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</si>
  <si>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</si>
  <si>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</si>
  <si>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</si>
  <si>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</si>
  <si>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</si>
  <si>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</si>
  <si>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</si>
  <si>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</si>
  <si>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</si>
  <si>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</si>
  <si>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</si>
  <si>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</si>
  <si>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</si>
  <si>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</si>
  <si>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</si>
  <si>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</si>
  <si>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</si>
  <si>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</si>
  <si>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</si>
  <si>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</si>
  <si>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</si>
  <si>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</si>
  <si>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</si>
  <si>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</si>
  <si>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</si>
  <si>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</si>
  <si>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</si>
  <si>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</si>
  <si>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</si>
  <si>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</si>
  <si>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</si>
  <si>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</si>
  <si>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</si>
  <si>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</si>
  <si>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</si>
  <si>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</si>
  <si>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</si>
  <si>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</si>
  <si>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</si>
  <si>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</si>
  <si>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</si>
  <si>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</si>
  <si>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</si>
  <si>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</si>
  <si>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</si>
  <si>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</si>
  <si>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</si>
  <si>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</si>
  <si>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</si>
  <si>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</si>
  <si>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</si>
  <si>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</si>
  <si>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</si>
  <si>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</si>
  <si>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</si>
  <si>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</si>
  <si>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</si>
  <si>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</si>
  <si>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</si>
  <si>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</si>
  <si>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</si>
  <si>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</si>
  <si>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</si>
  <si>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</si>
  <si>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</si>
  <si>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</si>
  <si>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</si>
  <si>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</si>
  <si>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</si>
  <si>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</si>
  <si>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</si>
  <si>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</si>
  <si>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</si>
  <si>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</si>
  <si>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</si>
  <si>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</si>
  <si>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</si>
  <si>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</si>
  <si>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</si>
  <si>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</si>
  <si>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</si>
  <si>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</si>
  <si>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</si>
  <si>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</si>
  <si>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</si>
  <si>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</si>
  <si>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</si>
  <si>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</si>
  <si>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</si>
  <si>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</si>
  <si>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</si>
  <si>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</si>
  <si>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</si>
  <si>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</si>
  <si>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</si>
  <si>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</si>
  <si>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</si>
  <si>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</si>
  <si>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</si>
  <si>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</si>
  <si>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</si>
  <si>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</si>
  <si>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</si>
  <si>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</si>
  <si>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</si>
  <si>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</si>
  <si>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</si>
  <si>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</si>
  <si>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</si>
  <si>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</si>
  <si>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</si>
  <si>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</si>
  <si>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</si>
  <si>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</si>
  <si>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</si>
  <si>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</si>
  <si>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</si>
  <si>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</si>
  <si>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</si>
  <si>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</si>
  <si>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</si>
  <si>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</si>
  <si>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</si>
  <si>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</si>
  <si>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</si>
  <si>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</si>
  <si>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</si>
  <si>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</si>
  <si>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</si>
  <si>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</si>
  <si>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</si>
  <si>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</si>
  <si>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</si>
  <si>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</si>
  <si>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</si>
  <si>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</si>
  <si>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</si>
  <si>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</si>
  <si>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</si>
  <si>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</si>
  <si>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</si>
  <si>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</si>
  <si>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</si>
  <si>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</si>
  <si>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</si>
  <si>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</si>
  <si>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</si>
  <si>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</si>
  <si>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</si>
  <si>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</si>
  <si>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</si>
  <si>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</si>
  <si>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</si>
  <si>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</si>
  <si>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</si>
  <si>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</si>
  <si>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</si>
  <si>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</si>
  <si>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</si>
  <si>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</si>
  <si>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</si>
  <si>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</si>
  <si>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</si>
  <si>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</si>
  <si>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</si>
  <si>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</si>
  <si>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</si>
  <si>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</si>
  <si>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</si>
  <si>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</si>
  <si>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</si>
  <si>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</si>
  <si>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</si>
  <si>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</si>
  <si>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</si>
  <si>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</si>
  <si>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</si>
  <si>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</si>
  <si>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</si>
  <si>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</si>
  <si>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</si>
  <si>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</si>
  <si>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</si>
  <si>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</si>
  <si>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</si>
  <si>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</si>
  <si>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</si>
  <si>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</si>
  <si>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</si>
  <si>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</si>
  <si>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</si>
  <si>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</si>
  <si>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</si>
  <si>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</si>
  <si>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</si>
  <si>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</si>
  <si>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</si>
  <si>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</si>
  <si>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</si>
  <si>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</si>
  <si>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</si>
  <si>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</si>
  <si>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</si>
  <si>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</si>
  <si>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</si>
  <si>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</si>
  <si>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</si>
  <si>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</si>
  <si>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</si>
  <si>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</si>
  <si>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</si>
  <si>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</si>
  <si>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</si>
  <si>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</si>
  <si>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</si>
  <si>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</si>
  <si>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</si>
  <si>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</si>
  <si>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</si>
  <si>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</si>
  <si>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</si>
  <si>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</si>
  <si>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</si>
  <si>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</si>
  <si>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</si>
  <si>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</si>
  <si>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</si>
  <si>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</si>
  <si>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</si>
  <si>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</si>
  <si>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</si>
  <si>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</si>
  <si>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</si>
  <si>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</si>
  <si>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</si>
  <si>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</si>
  <si>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</si>
  <si>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</si>
  <si>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</si>
  <si>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</si>
  <si>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</si>
  <si>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</si>
  <si>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</si>
  <si>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</si>
  <si>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</si>
  <si>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</si>
  <si>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</si>
  <si>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</si>
  <si>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</si>
  <si>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</si>
  <si>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</si>
  <si>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</si>
  <si>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</si>
  <si>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</si>
  <si>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</si>
  <si>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</si>
  <si>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</si>
  <si>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</si>
  <si>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</si>
  <si>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</si>
  <si>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</si>
  <si>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</si>
  <si>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</si>
  <si>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</si>
  <si>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</si>
  <si>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</si>
  <si>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</si>
  <si>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</si>
  <si>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</si>
  <si>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</si>
  <si>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</si>
  <si>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</si>
  <si>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</si>
  <si>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</si>
  <si>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</si>
  <si>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</si>
  <si>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</si>
  <si>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</si>
  <si>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</si>
  <si>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</si>
  <si>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</si>
  <si>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</si>
  <si>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</si>
  <si>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</si>
  <si>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</si>
  <si>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</si>
  <si>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</si>
  <si>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</si>
  <si>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</si>
  <si>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</si>
  <si>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</si>
  <si>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</si>
  <si>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</si>
  <si>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</si>
  <si>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</si>
  <si>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</si>
  <si>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</si>
  <si>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</si>
  <si>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</si>
  <si>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</si>
  <si>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</si>
  <si>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</si>
  <si>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</si>
  <si>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</si>
  <si>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</si>
  <si>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</si>
  <si>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</si>
  <si>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</si>
  <si>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</si>
  <si>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</si>
  <si>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</si>
  <si>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</si>
  <si>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</si>
  <si>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</si>
  <si>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</si>
  <si>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</si>
  <si>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</si>
  <si>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</si>
  <si>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</si>
  <si>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</si>
  <si>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</si>
  <si>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</si>
  <si>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</si>
  <si>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</si>
  <si>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</si>
  <si>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</si>
  <si>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</si>
  <si>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</si>
  <si>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</si>
  <si>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</si>
  <si>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</si>
  <si>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</si>
  <si>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</si>
  <si>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</si>
  <si>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</si>
  <si>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</si>
  <si>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</si>
  <si>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</si>
  <si>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</si>
  <si>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</si>
  <si>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</si>
  <si>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</si>
  <si>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</si>
  <si>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</si>
  <si>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</si>
  <si>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</si>
  <si>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</si>
  <si>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</si>
  <si>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</si>
  <si>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</si>
  <si>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</si>
  <si>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</si>
  <si>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</si>
  <si>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</si>
  <si>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</si>
  <si>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</si>
  <si>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</si>
  <si>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</si>
  <si>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</si>
  <si>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</si>
  <si>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</si>
  <si>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</si>
  <si>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</si>
  <si>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</si>
  <si>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</si>
  <si>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</si>
  <si>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</si>
  <si>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</si>
  <si>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</si>
  <si>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</si>
  <si>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</si>
  <si>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</si>
  <si>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</si>
  <si>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</si>
  <si>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</si>
  <si>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</si>
  <si>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</si>
  <si>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</si>
  <si>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</si>
  <si>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</si>
  <si>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</si>
  <si>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</si>
  <si>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</si>
  <si>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</si>
  <si>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</si>
  <si>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</si>
  <si>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</si>
  <si>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</si>
  <si>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</si>
  <si>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</si>
  <si>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</si>
  <si>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</si>
  <si>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</si>
  <si>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</si>
  <si>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</si>
  <si>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</si>
  <si>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</si>
  <si>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</si>
  <si>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</si>
  <si>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</si>
  <si>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</si>
  <si>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</si>
  <si>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</si>
  <si>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</si>
  <si>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</si>
  <si>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</si>
  <si>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</si>
  <si>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</si>
  <si>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</si>
  <si>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</si>
  <si>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</si>
  <si>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</si>
  <si>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</si>
  <si>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</si>
  <si>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</si>
  <si>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</si>
  <si>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</si>
  <si>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</si>
  <si>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</si>
  <si>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</si>
  <si>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</si>
  <si>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</si>
  <si>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</si>
  <si>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</si>
  <si>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</si>
  <si>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</si>
  <si>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</si>
  <si>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</si>
  <si>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</si>
  <si>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</si>
  <si>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</si>
  <si>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</si>
  <si>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</si>
  <si>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</si>
  <si>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</si>
  <si>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</si>
  <si>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</si>
  <si>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</si>
  <si>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</si>
  <si>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</si>
  <si>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</si>
  <si>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</si>
  <si>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</si>
  <si>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</si>
  <si>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</si>
  <si>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</si>
  <si>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</si>
  <si>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</si>
  <si>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</si>
  <si>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</si>
  <si>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</si>
  <si>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</si>
  <si>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</si>
  <si>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</si>
  <si>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</si>
  <si>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</si>
  <si>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</si>
  <si>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</si>
  <si>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</si>
  <si>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</si>
  <si>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</si>
  <si>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</si>
  <si>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</si>
  <si>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</si>
  <si>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</si>
  <si>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</si>
  <si>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</si>
  <si>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</si>
  <si>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</si>
  <si>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</si>
  <si>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</si>
  <si>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</si>
  <si>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</si>
  <si>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</si>
  <si>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</si>
  <si>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</si>
  <si>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</si>
  <si>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</si>
  <si>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</si>
  <si>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</si>
  <si>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</si>
  <si>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</si>
  <si>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</si>
  <si>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</si>
  <si>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</si>
  <si>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</si>
  <si>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</si>
  <si>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</si>
  <si>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</si>
  <si>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</si>
  <si>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</si>
  <si>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</si>
  <si>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</si>
  <si>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</si>
  <si>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</si>
  <si>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</si>
  <si>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</si>
  <si>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</si>
  <si>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</si>
  <si>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</si>
  <si>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</si>
  <si>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</si>
  <si>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</si>
  <si>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</si>
  <si>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</si>
  <si>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</si>
  <si>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</si>
  <si>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</si>
  <si>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</si>
  <si>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</si>
  <si>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</si>
  <si>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</si>
  <si>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</si>
  <si>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</si>
  <si>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</si>
  <si>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</si>
  <si>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</si>
  <si>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</si>
  <si>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</si>
  <si>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</si>
  <si>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</si>
  <si>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</si>
  <si>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</si>
  <si>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</si>
  <si>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</si>
  <si>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</si>
  <si>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</si>
  <si>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</si>
  <si>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</si>
  <si>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</si>
  <si>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</si>
  <si>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</si>
  <si>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</si>
  <si>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</si>
  <si>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</si>
  <si>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</si>
  <si>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</si>
  <si>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</si>
  <si>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</si>
  <si>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</si>
  <si>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</si>
  <si>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</si>
  <si>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</si>
  <si>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</si>
  <si>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</si>
  <si>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</si>
  <si>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</si>
  <si>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</si>
  <si>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</si>
  <si>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</si>
  <si>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</si>
  <si>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</si>
  <si>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</si>
  <si>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</si>
  <si>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</si>
  <si>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</si>
  <si>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</si>
  <si>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</si>
  <si>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</si>
  <si>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</si>
  <si>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</si>
  <si>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</si>
  <si>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</si>
  <si>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</si>
  <si>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</si>
  <si>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</si>
  <si>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</si>
  <si>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</si>
  <si>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</si>
  <si>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</si>
  <si>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</si>
  <si>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</si>
  <si>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</si>
  <si>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</si>
  <si>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</si>
  <si>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</si>
  <si>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</si>
  <si>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</si>
  <si>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</si>
  <si>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</si>
  <si>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</si>
  <si>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</si>
  <si>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</si>
  <si>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</si>
  <si>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</si>
  <si>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</si>
  <si>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</si>
  <si>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</si>
  <si>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</si>
  <si>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</si>
  <si>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</si>
  <si>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</si>
  <si>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</si>
  <si>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</si>
  <si>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</si>
  <si>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</si>
  <si>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</si>
  <si>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</si>
  <si>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</si>
  <si>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</si>
  <si>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</si>
  <si>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</si>
  <si>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</si>
  <si>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</si>
  <si>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</si>
  <si>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</si>
  <si>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</si>
  <si>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</si>
  <si>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</si>
  <si>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</si>
  <si>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</si>
  <si>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</si>
  <si>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</si>
  <si>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</si>
  <si>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</si>
  <si>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</si>
  <si>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</si>
  <si>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</si>
  <si>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</si>
  <si>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</si>
  <si>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</si>
  <si>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</si>
  <si>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</si>
  <si>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</si>
  <si>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</si>
  <si>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</si>
  <si>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</si>
  <si>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</si>
  <si>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</si>
  <si>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</si>
  <si>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</si>
  <si>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</si>
  <si>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</si>
  <si>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</si>
  <si>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</si>
  <si>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</si>
  <si>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</si>
  <si>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</si>
  <si>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</si>
  <si>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</si>
  <si>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</si>
  <si>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</si>
  <si>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</si>
  <si>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</si>
  <si>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</si>
  <si>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</si>
  <si>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</si>
  <si>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</si>
  <si>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</si>
  <si>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</si>
  <si>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</si>
  <si>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</si>
  <si>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</si>
  <si>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</si>
  <si>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</si>
  <si>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</si>
  <si>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</si>
  <si>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</si>
  <si>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</si>
  <si>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</si>
  <si>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</si>
  <si>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</si>
  <si>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</si>
  <si>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</si>
  <si>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</si>
  <si>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</si>
  <si>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</si>
  <si>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</si>
  <si>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</si>
  <si>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</si>
  <si>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</si>
  <si>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</si>
  <si>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</si>
  <si>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</si>
  <si>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</si>
  <si>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</si>
  <si>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</si>
  <si>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</si>
  <si>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</si>
  <si>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</si>
  <si>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</si>
  <si>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</si>
  <si>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</si>
  <si>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</si>
  <si>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</si>
  <si>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</si>
  <si>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</si>
  <si>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</si>
  <si>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</si>
  <si>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</si>
  <si>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</si>
  <si>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</si>
  <si>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</si>
  <si>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</si>
  <si>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</si>
  <si>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</si>
  <si>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</si>
  <si>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</si>
  <si>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</si>
  <si>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</si>
  <si>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</si>
  <si>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</si>
  <si>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</si>
  <si>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</si>
  <si>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</si>
  <si>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</si>
  <si>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</si>
  <si>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</si>
  <si>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</si>
  <si>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</si>
  <si>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</si>
  <si>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</si>
  <si>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</si>
  <si>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</si>
  <si>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</si>
  <si>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</si>
  <si>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</si>
  <si>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</si>
  <si>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</si>
  <si>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</si>
  <si>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</si>
  <si>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</si>
  <si>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</si>
  <si>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</si>
  <si>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</si>
  <si>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</si>
  <si>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</si>
  <si>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</si>
  <si>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</si>
  <si>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</si>
  <si>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</si>
  <si>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</si>
  <si>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</si>
  <si>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</si>
  <si>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</si>
  <si>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</si>
  <si>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</si>
  <si>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</si>
  <si>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</si>
  <si>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</si>
  <si>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</si>
  <si>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</si>
  <si>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</si>
  <si>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</si>
  <si>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</si>
  <si>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</si>
  <si>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</si>
  <si>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</si>
  <si>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</si>
  <si>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</si>
  <si>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</si>
  <si>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</si>
  <si>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</si>
  <si>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</si>
  <si>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</si>
  <si>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</si>
  <si>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</si>
  <si>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</si>
  <si>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</si>
  <si>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</si>
  <si>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</si>
  <si>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</si>
  <si>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</si>
  <si>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</si>
  <si>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</si>
  <si>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</si>
  <si>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</si>
  <si>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</si>
  <si>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</si>
  <si>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</si>
  <si>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</si>
  <si>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</si>
  <si>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</si>
  <si>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</si>
  <si>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</si>
  <si>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</si>
  <si>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</si>
  <si>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</si>
  <si>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</si>
  <si>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</si>
  <si>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</si>
  <si>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</si>
  <si>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</si>
  <si>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</si>
  <si>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</si>
  <si>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</si>
  <si>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</si>
  <si>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</si>
  <si>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</si>
  <si>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</si>
  <si>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</si>
  <si>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</si>
  <si>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</si>
  <si>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</si>
  <si>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</si>
  <si>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</si>
  <si>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</si>
  <si>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</si>
  <si>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</si>
  <si>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</si>
  <si>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</si>
  <si>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</si>
  <si>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</si>
  <si>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</si>
  <si>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</si>
  <si>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</si>
  <si>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</si>
  <si>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</si>
  <si>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</si>
  <si>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</si>
  <si>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</si>
  <si>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</si>
  <si>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</si>
  <si>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</si>
  <si>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</si>
  <si>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</si>
  <si>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</si>
  <si>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</si>
  <si>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</si>
  <si>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</si>
  <si>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</si>
  <si>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</si>
  <si>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</si>
  <si>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</si>
  <si>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</si>
  <si>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</si>
  <si>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</si>
  <si>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</si>
  <si>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</si>
  <si>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</si>
  <si>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</si>
  <si>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</si>
  <si>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</si>
  <si>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</si>
  <si>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</si>
  <si>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</si>
  <si>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</si>
  <si>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</si>
  <si>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</si>
  <si>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</si>
  <si>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</si>
  <si>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</si>
  <si>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</si>
  <si>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</si>
  <si>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</si>
  <si>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</si>
  <si>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</si>
  <si>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</si>
  <si>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</si>
  <si>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</si>
  <si>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</si>
  <si>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</si>
  <si>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Атағұлла З</t>
  </si>
  <si>
    <t>Асылбеков Н</t>
  </si>
  <si>
    <t>Адилжан Ж</t>
  </si>
  <si>
    <t>Берекет А</t>
  </si>
  <si>
    <t>Мұратова А</t>
  </si>
  <si>
    <t>Мұханбетқазин Ж</t>
  </si>
  <si>
    <t>Қазмұхан А</t>
  </si>
  <si>
    <t>Сейтназар 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</si>
</sst>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6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44"/>
  <sheetViews>
    <sheetView tabSelected="1" topLeftCell="A11" zoomScale="86" zoomScaleNormal="86" workbookViewId="0">
      <pane xSplit="4" ySplit="2" topLeftCell="E24" activePane="bottomRight" state="frozen"/>
      <selection activeCell="A11" sqref="A11"/>
      <selection pane="topRight" activeCell="E11" sqref="E11"/>
      <selection pane="bottomLeft" activeCell="A13" sqref="A13"/>
      <selection pane="bottomRight" activeCell="J37" sqref="J37"/>
    </sheetView>
  </sheetViews>
  <sheetFormatPr defaultRowHeight="14.4" x14ac:dyDescent="0.3"/>
  <cols>
    <col min="2" max="2" width="32.6640625" customWidth="1"/>
    <col min="3" max="4" width="9" customWidth="1"/>
    <col min="5" max="5" width="7" customWidth="1"/>
    <col min="6" max="6" width="9" customWidth="1"/>
    <col min="8" max="8" width="7" customWidth="1"/>
  </cols>
  <sheetData>
    <row r="1" spans="1:707" ht="15.6" x14ac:dyDescent="0.3">
      <c r="A1" s="6" t="s">
        <v>41</v>
      </c>
      <c r="B1" s="1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1165</v>
      </c>
      <c r="B2" s="7"/>
      <c r="C2" s="7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85" t="s">
        <v>0</v>
      </c>
      <c r="B4" s="85" t="s">
        <v>1</v>
      </c>
      <c r="C4" s="86" t="s">
        <v>22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69" t="s">
        <v>2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 t="s">
        <v>2</v>
      </c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 t="s">
        <v>2</v>
      </c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 t="s">
        <v>2</v>
      </c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2"/>
      <c r="KW4" s="75" t="s">
        <v>26</v>
      </c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6"/>
      <c r="LR4" s="76"/>
      <c r="LS4" s="76"/>
      <c r="LT4" s="76"/>
      <c r="LU4" s="76"/>
      <c r="LV4" s="76"/>
      <c r="LW4" s="76"/>
      <c r="LX4" s="76"/>
      <c r="LY4" s="76"/>
      <c r="LZ4" s="76"/>
      <c r="MA4" s="76"/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60" t="s">
        <v>30</v>
      </c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61"/>
      <c r="OA4" s="61"/>
      <c r="OB4" s="61"/>
      <c r="OC4" s="61"/>
      <c r="OD4" s="61"/>
      <c r="OE4" s="61"/>
      <c r="OF4" s="61"/>
      <c r="OG4" s="61"/>
      <c r="OH4" s="61"/>
      <c r="OI4" s="61"/>
      <c r="OJ4" s="61"/>
      <c r="OK4" s="61"/>
      <c r="OL4" s="61"/>
      <c r="OM4" s="61"/>
      <c r="ON4" s="61"/>
      <c r="OO4" s="61"/>
      <c r="OP4" s="61"/>
      <c r="OQ4" s="62"/>
      <c r="OR4" s="59" t="s">
        <v>30</v>
      </c>
      <c r="OS4" s="59"/>
      <c r="OT4" s="59"/>
      <c r="OU4" s="59"/>
      <c r="OV4" s="59"/>
      <c r="OW4" s="59"/>
      <c r="OX4" s="59"/>
      <c r="OY4" s="59"/>
      <c r="OZ4" s="59"/>
      <c r="PA4" s="59"/>
      <c r="PB4" s="59"/>
      <c r="PC4" s="59"/>
      <c r="PD4" s="59"/>
      <c r="PE4" s="59"/>
      <c r="PF4" s="59"/>
      <c r="PG4" s="59"/>
      <c r="PH4" s="59"/>
      <c r="PI4" s="59"/>
      <c r="PJ4" s="59"/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 t="s">
        <v>30</v>
      </c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59"/>
      <c r="QR4" s="59"/>
      <c r="QS4" s="59"/>
      <c r="QT4" s="59"/>
      <c r="QU4" s="59"/>
      <c r="QV4" s="59"/>
      <c r="QW4" s="59"/>
      <c r="QX4" s="59"/>
      <c r="QY4" s="59"/>
      <c r="QZ4" s="59"/>
      <c r="RA4" s="59"/>
      <c r="RB4" s="59"/>
      <c r="RC4" s="59"/>
      <c r="RD4" s="59"/>
      <c r="RE4" s="59"/>
      <c r="RF4" s="60" t="s">
        <v>30</v>
      </c>
      <c r="RG4" s="61"/>
      <c r="RH4" s="61"/>
      <c r="RI4" s="61"/>
      <c r="RJ4" s="61"/>
      <c r="RK4" s="61"/>
      <c r="RL4" s="61"/>
      <c r="RM4" s="61"/>
      <c r="RN4" s="61"/>
      <c r="RO4" s="61"/>
      <c r="RP4" s="61"/>
      <c r="RQ4" s="61"/>
      <c r="RR4" s="61"/>
      <c r="RS4" s="61"/>
      <c r="RT4" s="61"/>
      <c r="RU4" s="61"/>
      <c r="RV4" s="61"/>
      <c r="RW4" s="61"/>
      <c r="RX4" s="61"/>
      <c r="RY4" s="61"/>
      <c r="RZ4" s="61"/>
      <c r="SA4" s="61"/>
      <c r="SB4" s="61"/>
      <c r="SC4" s="61"/>
      <c r="SD4" s="61"/>
      <c r="SE4" s="61"/>
      <c r="SF4" s="61"/>
      <c r="SG4" s="61"/>
      <c r="SH4" s="61"/>
      <c r="SI4" s="61"/>
      <c r="SJ4" s="61"/>
      <c r="SK4" s="61"/>
      <c r="SL4" s="62"/>
      <c r="SM4" s="69" t="s">
        <v>30</v>
      </c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1"/>
      <c r="UC4" s="39" t="s">
        <v>34</v>
      </c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1"/>
    </row>
    <row r="5" spans="1:707" ht="15" customHeight="1" x14ac:dyDescent="0.3">
      <c r="A5" s="85"/>
      <c r="B5" s="85"/>
      <c r="C5" s="52" t="s">
        <v>23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43" t="s">
        <v>21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9" t="s">
        <v>3</v>
      </c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 t="s">
        <v>327</v>
      </c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 t="s">
        <v>65</v>
      </c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52" t="s">
        <v>66</v>
      </c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2"/>
      <c r="MP5" s="44" t="s">
        <v>42</v>
      </c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44"/>
      <c r="OD5" s="44"/>
      <c r="OE5" s="44"/>
      <c r="OF5" s="44"/>
      <c r="OG5" s="44"/>
      <c r="OH5" s="44"/>
      <c r="OI5" s="44"/>
      <c r="OJ5" s="44"/>
      <c r="OK5" s="44"/>
      <c r="OL5" s="44"/>
      <c r="OM5" s="44"/>
      <c r="ON5" s="44"/>
      <c r="OO5" s="44"/>
      <c r="OP5" s="44"/>
      <c r="OQ5" s="44"/>
      <c r="OR5" s="53" t="s">
        <v>31</v>
      </c>
      <c r="OS5" s="53"/>
      <c r="OT5" s="53"/>
      <c r="OU5" s="53"/>
      <c r="OV5" s="53"/>
      <c r="OW5" s="53"/>
      <c r="OX5" s="53"/>
      <c r="OY5" s="53"/>
      <c r="OZ5" s="53"/>
      <c r="PA5" s="53"/>
      <c r="PB5" s="53"/>
      <c r="PC5" s="53"/>
      <c r="PD5" s="53"/>
      <c r="PE5" s="53"/>
      <c r="PF5" s="53"/>
      <c r="PG5" s="53"/>
      <c r="PH5" s="53"/>
      <c r="PI5" s="53"/>
      <c r="PJ5" s="53"/>
      <c r="PK5" s="53"/>
      <c r="PL5" s="53"/>
      <c r="PM5" s="53"/>
      <c r="PN5" s="53"/>
      <c r="PO5" s="53"/>
      <c r="PP5" s="53"/>
      <c r="PQ5" s="53"/>
      <c r="PR5" s="53"/>
      <c r="PS5" s="53"/>
      <c r="PT5" s="53"/>
      <c r="PU5" s="53"/>
      <c r="PV5" s="54" t="s">
        <v>43</v>
      </c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4"/>
      <c r="QR5" s="54"/>
      <c r="QS5" s="54"/>
      <c r="QT5" s="54"/>
      <c r="QU5" s="54"/>
      <c r="QV5" s="54"/>
      <c r="QW5" s="54"/>
      <c r="QX5" s="54"/>
      <c r="QY5" s="54"/>
      <c r="QZ5" s="54"/>
      <c r="RA5" s="54"/>
      <c r="RB5" s="54"/>
      <c r="RC5" s="54"/>
      <c r="RD5" s="54"/>
      <c r="RE5" s="54"/>
      <c r="RF5" s="57" t="s">
        <v>44</v>
      </c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4" t="s">
        <v>32</v>
      </c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4"/>
      <c r="TO5" s="54"/>
      <c r="TP5" s="54"/>
      <c r="TQ5" s="54"/>
      <c r="TR5" s="54"/>
      <c r="TS5" s="54"/>
      <c r="TT5" s="54"/>
      <c r="TU5" s="54"/>
      <c r="TV5" s="54"/>
      <c r="TW5" s="54"/>
      <c r="TX5" s="54"/>
      <c r="TY5" s="54"/>
      <c r="TZ5" s="54"/>
      <c r="UA5" s="54"/>
      <c r="UB5" s="54"/>
      <c r="UC5" s="58" t="s">
        <v>35</v>
      </c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</row>
    <row r="6" spans="1:707" ht="4.2" hidden="1" customHeight="1" x14ac:dyDescent="0.3">
      <c r="A6" s="85"/>
      <c r="B6" s="85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45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52"/>
      <c r="MB6" s="52"/>
      <c r="MC6" s="52"/>
      <c r="MD6" s="52"/>
      <c r="ME6" s="52"/>
      <c r="MF6" s="52"/>
      <c r="MG6" s="52"/>
      <c r="MH6" s="52"/>
      <c r="MI6" s="52"/>
      <c r="MJ6" s="52"/>
      <c r="MK6" s="52"/>
      <c r="ML6" s="52"/>
      <c r="MM6" s="52"/>
      <c r="MN6" s="52"/>
      <c r="MO6" s="52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3"/>
      <c r="PH6" s="53"/>
      <c r="PI6" s="53"/>
      <c r="PJ6" s="53"/>
      <c r="PK6" s="53"/>
      <c r="PL6" s="53"/>
      <c r="PM6" s="53"/>
      <c r="PN6" s="53"/>
      <c r="PO6" s="53"/>
      <c r="PP6" s="53"/>
      <c r="PQ6" s="53"/>
      <c r="PR6" s="53"/>
      <c r="PS6" s="53"/>
      <c r="PT6" s="53"/>
      <c r="PU6" s="53"/>
      <c r="PV6" s="55"/>
      <c r="PW6" s="55"/>
      <c r="PX6" s="55"/>
      <c r="PY6" s="55"/>
      <c r="PZ6" s="55"/>
      <c r="QA6" s="55"/>
      <c r="QB6" s="55"/>
      <c r="QC6" s="55"/>
      <c r="QD6" s="55"/>
      <c r="QE6" s="55"/>
      <c r="QF6" s="55"/>
      <c r="QG6" s="55"/>
      <c r="QH6" s="55"/>
      <c r="QI6" s="55"/>
      <c r="QJ6" s="55"/>
      <c r="QK6" s="55"/>
      <c r="QL6" s="55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55"/>
      <c r="QX6" s="55"/>
      <c r="QY6" s="55"/>
      <c r="QZ6" s="55"/>
      <c r="RA6" s="55"/>
      <c r="RB6" s="55"/>
      <c r="RC6" s="55"/>
      <c r="RD6" s="55"/>
      <c r="RE6" s="55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</row>
    <row r="7" spans="1:707" ht="16.2" hidden="1" customHeight="1" x14ac:dyDescent="0.3">
      <c r="A7" s="85"/>
      <c r="B7" s="85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45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52"/>
      <c r="MB7" s="52"/>
      <c r="MC7" s="52"/>
      <c r="MD7" s="52"/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53"/>
      <c r="OS7" s="53"/>
      <c r="OT7" s="53"/>
      <c r="OU7" s="53"/>
      <c r="OV7" s="53"/>
      <c r="OW7" s="53"/>
      <c r="OX7" s="53"/>
      <c r="OY7" s="53"/>
      <c r="OZ7" s="53"/>
      <c r="PA7" s="53"/>
      <c r="PB7" s="53"/>
      <c r="PC7" s="53"/>
      <c r="PD7" s="53"/>
      <c r="PE7" s="53"/>
      <c r="PF7" s="53"/>
      <c r="PG7" s="53"/>
      <c r="PH7" s="53"/>
      <c r="PI7" s="53"/>
      <c r="PJ7" s="53"/>
      <c r="PK7" s="53"/>
      <c r="PL7" s="53"/>
      <c r="PM7" s="53"/>
      <c r="PN7" s="53"/>
      <c r="PO7" s="53"/>
      <c r="PP7" s="53"/>
      <c r="PQ7" s="53"/>
      <c r="PR7" s="53"/>
      <c r="PS7" s="53"/>
      <c r="PT7" s="53"/>
      <c r="PU7" s="53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5"/>
      <c r="QR7" s="55"/>
      <c r="QS7" s="55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</row>
    <row r="8" spans="1:707" ht="17.399999999999999" hidden="1" customHeight="1" x14ac:dyDescent="0.3">
      <c r="A8" s="85"/>
      <c r="B8" s="85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45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52"/>
      <c r="MB8" s="52"/>
      <c r="MC8" s="52"/>
      <c r="MD8" s="52"/>
      <c r="ME8" s="52"/>
      <c r="MF8" s="52"/>
      <c r="MG8" s="52"/>
      <c r="MH8" s="52"/>
      <c r="MI8" s="52"/>
      <c r="MJ8" s="52"/>
      <c r="MK8" s="52"/>
      <c r="ML8" s="52"/>
      <c r="MM8" s="52"/>
      <c r="MN8" s="52"/>
      <c r="MO8" s="52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53"/>
      <c r="OS8" s="53"/>
      <c r="OT8" s="53"/>
      <c r="OU8" s="53"/>
      <c r="OV8" s="53"/>
      <c r="OW8" s="53"/>
      <c r="OX8" s="53"/>
      <c r="OY8" s="53"/>
      <c r="OZ8" s="53"/>
      <c r="PA8" s="53"/>
      <c r="PB8" s="53"/>
      <c r="PC8" s="53"/>
      <c r="PD8" s="53"/>
      <c r="PE8" s="53"/>
      <c r="PF8" s="53"/>
      <c r="PG8" s="53"/>
      <c r="PH8" s="53"/>
      <c r="PI8" s="53"/>
      <c r="PJ8" s="53"/>
      <c r="PK8" s="53"/>
      <c r="PL8" s="53"/>
      <c r="PM8" s="53"/>
      <c r="PN8" s="53"/>
      <c r="PO8" s="53"/>
      <c r="PP8" s="53"/>
      <c r="PQ8" s="53"/>
      <c r="PR8" s="53"/>
      <c r="PS8" s="53"/>
      <c r="PT8" s="53"/>
      <c r="PU8" s="53"/>
      <c r="PV8" s="55"/>
      <c r="PW8" s="55"/>
      <c r="PX8" s="55"/>
      <c r="PY8" s="55"/>
      <c r="PZ8" s="55"/>
      <c r="QA8" s="55"/>
      <c r="QB8" s="55"/>
      <c r="QC8" s="55"/>
      <c r="QD8" s="55"/>
      <c r="QE8" s="55"/>
      <c r="QF8" s="55"/>
      <c r="QG8" s="55"/>
      <c r="QH8" s="55"/>
      <c r="QI8" s="55"/>
      <c r="QJ8" s="55"/>
      <c r="QK8" s="55"/>
      <c r="QL8" s="55"/>
      <c r="QM8" s="55"/>
      <c r="QN8" s="55"/>
      <c r="QO8" s="55"/>
      <c r="QP8" s="55"/>
      <c r="QQ8" s="55"/>
      <c r="QR8" s="55"/>
      <c r="QS8" s="55"/>
      <c r="QT8" s="55"/>
      <c r="QU8" s="55"/>
      <c r="QV8" s="55"/>
      <c r="QW8" s="55"/>
      <c r="QX8" s="55"/>
      <c r="QY8" s="55"/>
      <c r="QZ8" s="55"/>
      <c r="RA8" s="55"/>
      <c r="RB8" s="55"/>
      <c r="RC8" s="55"/>
      <c r="RD8" s="55"/>
      <c r="RE8" s="55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5"/>
      <c r="TO8" s="55"/>
      <c r="TP8" s="55"/>
      <c r="TQ8" s="55"/>
      <c r="TR8" s="55"/>
      <c r="TS8" s="55"/>
      <c r="TT8" s="55"/>
      <c r="TU8" s="55"/>
      <c r="TV8" s="55"/>
      <c r="TW8" s="55"/>
      <c r="TX8" s="55"/>
      <c r="TY8" s="55"/>
      <c r="TZ8" s="55"/>
      <c r="UA8" s="55"/>
      <c r="UB8" s="55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</row>
    <row r="9" spans="1:707" ht="18" hidden="1" customHeight="1" x14ac:dyDescent="0.3">
      <c r="A9" s="85"/>
      <c r="B9" s="85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45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52"/>
      <c r="MB9" s="52"/>
      <c r="MC9" s="52"/>
      <c r="MD9" s="52"/>
      <c r="ME9" s="52"/>
      <c r="MF9" s="52"/>
      <c r="MG9" s="52"/>
      <c r="MH9" s="52"/>
      <c r="MI9" s="52"/>
      <c r="MJ9" s="52"/>
      <c r="MK9" s="52"/>
      <c r="ML9" s="52"/>
      <c r="MM9" s="52"/>
      <c r="MN9" s="52"/>
      <c r="MO9" s="52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3"/>
      <c r="PH9" s="53"/>
      <c r="PI9" s="53"/>
      <c r="PJ9" s="53"/>
      <c r="PK9" s="53"/>
      <c r="PL9" s="53"/>
      <c r="PM9" s="53"/>
      <c r="PN9" s="53"/>
      <c r="PO9" s="53"/>
      <c r="PP9" s="53"/>
      <c r="PQ9" s="53"/>
      <c r="PR9" s="53"/>
      <c r="PS9" s="53"/>
      <c r="PT9" s="53"/>
      <c r="PU9" s="53"/>
      <c r="PV9" s="55"/>
      <c r="PW9" s="55"/>
      <c r="PX9" s="55"/>
      <c r="PY9" s="55"/>
      <c r="PZ9" s="55"/>
      <c r="QA9" s="55"/>
      <c r="QB9" s="55"/>
      <c r="QC9" s="55"/>
      <c r="QD9" s="55"/>
      <c r="QE9" s="55"/>
      <c r="QF9" s="55"/>
      <c r="QG9" s="55"/>
      <c r="QH9" s="55"/>
      <c r="QI9" s="55"/>
      <c r="QJ9" s="55"/>
      <c r="QK9" s="55"/>
      <c r="QL9" s="55"/>
      <c r="QM9" s="55"/>
      <c r="QN9" s="55"/>
      <c r="QO9" s="55"/>
      <c r="QP9" s="55"/>
      <c r="QQ9" s="55"/>
      <c r="QR9" s="55"/>
      <c r="QS9" s="55"/>
      <c r="QT9" s="55"/>
      <c r="QU9" s="55"/>
      <c r="QV9" s="55"/>
      <c r="QW9" s="55"/>
      <c r="QX9" s="55"/>
      <c r="QY9" s="55"/>
      <c r="QZ9" s="55"/>
      <c r="RA9" s="55"/>
      <c r="RB9" s="55"/>
      <c r="RC9" s="55"/>
      <c r="RD9" s="55"/>
      <c r="RE9" s="55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5"/>
      <c r="TO9" s="55"/>
      <c r="TP9" s="55"/>
      <c r="TQ9" s="55"/>
      <c r="TR9" s="55"/>
      <c r="TS9" s="55"/>
      <c r="TT9" s="55"/>
      <c r="TU9" s="55"/>
      <c r="TV9" s="55"/>
      <c r="TW9" s="55"/>
      <c r="TX9" s="55"/>
      <c r="TY9" s="55"/>
      <c r="TZ9" s="55"/>
      <c r="UA9" s="55"/>
      <c r="UB9" s="55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</row>
    <row r="10" spans="1:707" ht="30" hidden="1" customHeight="1" x14ac:dyDescent="0.3">
      <c r="A10" s="85"/>
      <c r="B10" s="8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47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52"/>
      <c r="MB10" s="52"/>
      <c r="MC10" s="52"/>
      <c r="MD10" s="52"/>
      <c r="ME10" s="52"/>
      <c r="MF10" s="52"/>
      <c r="MG10" s="52"/>
      <c r="MH10" s="52"/>
      <c r="MI10" s="52"/>
      <c r="MJ10" s="52"/>
      <c r="MK10" s="52"/>
      <c r="ML10" s="52"/>
      <c r="MM10" s="52"/>
      <c r="MN10" s="52"/>
      <c r="MO10" s="52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3"/>
      <c r="PH10" s="53"/>
      <c r="PI10" s="53"/>
      <c r="PJ10" s="53"/>
      <c r="PK10" s="53"/>
      <c r="PL10" s="53"/>
      <c r="PM10" s="53"/>
      <c r="PN10" s="53"/>
      <c r="PO10" s="53"/>
      <c r="PP10" s="53"/>
      <c r="PQ10" s="53"/>
      <c r="PR10" s="53"/>
      <c r="PS10" s="53"/>
      <c r="PT10" s="53"/>
      <c r="PU10" s="53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</row>
    <row r="11" spans="1:707" ht="16.2" thickBot="1" x14ac:dyDescent="0.35">
      <c r="A11" s="85"/>
      <c r="B11" s="85"/>
      <c r="C11" s="83" t="s">
        <v>125</v>
      </c>
      <c r="D11" s="80" t="s">
        <v>5</v>
      </c>
      <c r="E11" s="80" t="s">
        <v>6</v>
      </c>
      <c r="F11" s="52" t="s">
        <v>126</v>
      </c>
      <c r="G11" s="52" t="s">
        <v>7</v>
      </c>
      <c r="H11" s="52" t="s">
        <v>8</v>
      </c>
      <c r="I11" s="52" t="s">
        <v>127</v>
      </c>
      <c r="J11" s="52" t="s">
        <v>9</v>
      </c>
      <c r="K11" s="52" t="s">
        <v>10</v>
      </c>
      <c r="L11" s="80" t="s">
        <v>284</v>
      </c>
      <c r="M11" s="80" t="s">
        <v>9</v>
      </c>
      <c r="N11" s="80" t="s">
        <v>10</v>
      </c>
      <c r="O11" s="80" t="s">
        <v>128</v>
      </c>
      <c r="P11" s="80" t="s">
        <v>11</v>
      </c>
      <c r="Q11" s="80" t="s">
        <v>4</v>
      </c>
      <c r="R11" s="80" t="s">
        <v>129</v>
      </c>
      <c r="S11" s="80" t="s">
        <v>6</v>
      </c>
      <c r="T11" s="80" t="s">
        <v>12</v>
      </c>
      <c r="U11" s="80" t="s">
        <v>130</v>
      </c>
      <c r="V11" s="80" t="s">
        <v>6</v>
      </c>
      <c r="W11" s="80" t="s">
        <v>12</v>
      </c>
      <c r="X11" s="43" t="s">
        <v>131</v>
      </c>
      <c r="Y11" s="44" t="s">
        <v>10</v>
      </c>
      <c r="Z11" s="83" t="s">
        <v>13</v>
      </c>
      <c r="AA11" s="80" t="s">
        <v>132</v>
      </c>
      <c r="AB11" s="80" t="s">
        <v>14</v>
      </c>
      <c r="AC11" s="80" t="s">
        <v>15</v>
      </c>
      <c r="AD11" s="80" t="s">
        <v>133</v>
      </c>
      <c r="AE11" s="80" t="s">
        <v>4</v>
      </c>
      <c r="AF11" s="80" t="s">
        <v>5</v>
      </c>
      <c r="AG11" s="80" t="s">
        <v>134</v>
      </c>
      <c r="AH11" s="80" t="s">
        <v>12</v>
      </c>
      <c r="AI11" s="80" t="s">
        <v>7</v>
      </c>
      <c r="AJ11" s="78" t="s">
        <v>135</v>
      </c>
      <c r="AK11" s="79"/>
      <c r="AL11" s="79"/>
      <c r="AM11" s="78" t="s">
        <v>136</v>
      </c>
      <c r="AN11" s="79"/>
      <c r="AO11" s="79"/>
      <c r="AP11" s="78" t="s">
        <v>285</v>
      </c>
      <c r="AQ11" s="79"/>
      <c r="AR11" s="79"/>
      <c r="AS11" s="78" t="s">
        <v>137</v>
      </c>
      <c r="AT11" s="79"/>
      <c r="AU11" s="79"/>
      <c r="AV11" s="78" t="s">
        <v>138</v>
      </c>
      <c r="AW11" s="79"/>
      <c r="AX11" s="79"/>
      <c r="AY11" s="78" t="s">
        <v>139</v>
      </c>
      <c r="AZ11" s="79"/>
      <c r="BA11" s="79"/>
      <c r="BB11" s="78" t="s">
        <v>140</v>
      </c>
      <c r="BC11" s="79"/>
      <c r="BD11" s="79"/>
      <c r="BE11" s="52" t="s">
        <v>141</v>
      </c>
      <c r="BF11" s="52"/>
      <c r="BG11" s="52"/>
      <c r="BH11" s="89" t="s">
        <v>142</v>
      </c>
      <c r="BI11" s="87"/>
      <c r="BJ11" s="88"/>
      <c r="BK11" s="43" t="s">
        <v>143</v>
      </c>
      <c r="BL11" s="44"/>
      <c r="BM11" s="83"/>
      <c r="BN11" s="43" t="s">
        <v>144</v>
      </c>
      <c r="BO11" s="44"/>
      <c r="BP11" s="83"/>
      <c r="BQ11" s="43" t="s">
        <v>145</v>
      </c>
      <c r="BR11" s="44"/>
      <c r="BS11" s="83"/>
      <c r="BT11" s="43" t="s">
        <v>286</v>
      </c>
      <c r="BU11" s="44"/>
      <c r="BV11" s="83"/>
      <c r="BW11" s="89" t="s">
        <v>146</v>
      </c>
      <c r="BX11" s="87"/>
      <c r="BY11" s="87"/>
      <c r="BZ11" s="87" t="s">
        <v>322</v>
      </c>
      <c r="CA11" s="87"/>
      <c r="CB11" s="87"/>
      <c r="CC11" s="87" t="s">
        <v>323</v>
      </c>
      <c r="CD11" s="87"/>
      <c r="CE11" s="87"/>
      <c r="CF11" s="87" t="s">
        <v>324</v>
      </c>
      <c r="CG11" s="87"/>
      <c r="CH11" s="87"/>
      <c r="CI11" s="87" t="s">
        <v>325</v>
      </c>
      <c r="CJ11" s="87"/>
      <c r="CK11" s="87"/>
      <c r="CL11" s="87" t="s">
        <v>326</v>
      </c>
      <c r="CM11" s="87"/>
      <c r="CN11" s="88"/>
      <c r="CO11" s="83" t="s">
        <v>147</v>
      </c>
      <c r="CP11" s="80"/>
      <c r="CQ11" s="80"/>
      <c r="CR11" s="43" t="s">
        <v>148</v>
      </c>
      <c r="CS11" s="44"/>
      <c r="CT11" s="83"/>
      <c r="CU11" s="43" t="s">
        <v>149</v>
      </c>
      <c r="CV11" s="44"/>
      <c r="CW11" s="83"/>
      <c r="CX11" s="80" t="s">
        <v>287</v>
      </c>
      <c r="CY11" s="80"/>
      <c r="CZ11" s="80"/>
      <c r="DA11" s="80" t="s">
        <v>150</v>
      </c>
      <c r="DB11" s="80"/>
      <c r="DC11" s="80"/>
      <c r="DD11" s="80" t="s">
        <v>151</v>
      </c>
      <c r="DE11" s="80"/>
      <c r="DF11" s="80"/>
      <c r="DG11" s="84" t="s">
        <v>152</v>
      </c>
      <c r="DH11" s="84"/>
      <c r="DI11" s="84"/>
      <c r="DJ11" s="80" t="s">
        <v>153</v>
      </c>
      <c r="DK11" s="80"/>
      <c r="DL11" s="80"/>
      <c r="DM11" s="80" t="s">
        <v>154</v>
      </c>
      <c r="DN11" s="80"/>
      <c r="DO11" s="80"/>
      <c r="DP11" s="80" t="s">
        <v>155</v>
      </c>
      <c r="DQ11" s="80"/>
      <c r="DR11" s="80"/>
      <c r="DS11" s="80" t="s">
        <v>156</v>
      </c>
      <c r="DT11" s="80"/>
      <c r="DU11" s="80"/>
      <c r="DV11" s="80" t="s">
        <v>157</v>
      </c>
      <c r="DW11" s="80"/>
      <c r="DX11" s="80"/>
      <c r="DY11" s="84" t="s">
        <v>158</v>
      </c>
      <c r="DZ11" s="84"/>
      <c r="EA11" s="84"/>
      <c r="EB11" s="84" t="s">
        <v>288</v>
      </c>
      <c r="EC11" s="84"/>
      <c r="ED11" s="90"/>
      <c r="EE11" s="52" t="s">
        <v>159</v>
      </c>
      <c r="EF11" s="52"/>
      <c r="EG11" s="52"/>
      <c r="EH11" s="52" t="s">
        <v>160</v>
      </c>
      <c r="EI11" s="52"/>
      <c r="EJ11" s="52"/>
      <c r="EK11" s="58" t="s">
        <v>161</v>
      </c>
      <c r="EL11" s="58"/>
      <c r="EM11" s="58"/>
      <c r="EN11" s="52" t="s">
        <v>162</v>
      </c>
      <c r="EO11" s="52"/>
      <c r="EP11" s="52"/>
      <c r="EQ11" s="52" t="s">
        <v>163</v>
      </c>
      <c r="ER11" s="52"/>
      <c r="ES11" s="78"/>
      <c r="ET11" s="52" t="s">
        <v>164</v>
      </c>
      <c r="EU11" s="52"/>
      <c r="EV11" s="52"/>
      <c r="EW11" s="52" t="s">
        <v>165</v>
      </c>
      <c r="EX11" s="52"/>
      <c r="EY11" s="52"/>
      <c r="EZ11" s="52" t="s">
        <v>166</v>
      </c>
      <c r="FA11" s="52"/>
      <c r="FB11" s="52"/>
      <c r="FC11" s="52" t="s">
        <v>167</v>
      </c>
      <c r="FD11" s="52"/>
      <c r="FE11" s="52"/>
      <c r="FF11" s="52" t="s">
        <v>289</v>
      </c>
      <c r="FG11" s="52"/>
      <c r="FH11" s="52"/>
      <c r="FI11" s="52" t="s">
        <v>168</v>
      </c>
      <c r="FJ11" s="52"/>
      <c r="FK11" s="52"/>
      <c r="FL11" s="52" t="s">
        <v>169</v>
      </c>
      <c r="FM11" s="52"/>
      <c r="FN11" s="52"/>
      <c r="FO11" s="52" t="s">
        <v>170</v>
      </c>
      <c r="FP11" s="52"/>
      <c r="FQ11" s="52"/>
      <c r="FR11" s="52" t="s">
        <v>171</v>
      </c>
      <c r="FS11" s="52"/>
      <c r="FT11" s="52"/>
      <c r="FU11" s="52" t="s">
        <v>172</v>
      </c>
      <c r="FV11" s="52"/>
      <c r="FW11" s="78"/>
      <c r="FX11" s="42" t="s">
        <v>173</v>
      </c>
      <c r="FY11" s="91"/>
      <c r="FZ11" s="77"/>
      <c r="GA11" s="42" t="s">
        <v>174</v>
      </c>
      <c r="GB11" s="91"/>
      <c r="GC11" s="77"/>
      <c r="GD11" s="42" t="s">
        <v>175</v>
      </c>
      <c r="GE11" s="91"/>
      <c r="GF11" s="77"/>
      <c r="GG11" s="42" t="s">
        <v>176</v>
      </c>
      <c r="GH11" s="91"/>
      <c r="GI11" s="77"/>
      <c r="GJ11" s="42" t="s">
        <v>290</v>
      </c>
      <c r="GK11" s="91"/>
      <c r="GL11" s="91"/>
      <c r="GM11" s="58" t="s">
        <v>177</v>
      </c>
      <c r="GN11" s="58"/>
      <c r="GO11" s="58"/>
      <c r="GP11" s="91" t="s">
        <v>178</v>
      </c>
      <c r="GQ11" s="91"/>
      <c r="GR11" s="77"/>
      <c r="GS11" s="42" t="s">
        <v>179</v>
      </c>
      <c r="GT11" s="91"/>
      <c r="GU11" s="77"/>
      <c r="GV11" s="42" t="s">
        <v>180</v>
      </c>
      <c r="GW11" s="91"/>
      <c r="GX11" s="77"/>
      <c r="GY11" s="42" t="s">
        <v>181</v>
      </c>
      <c r="GZ11" s="91"/>
      <c r="HA11" s="77"/>
      <c r="HB11" s="42" t="s">
        <v>291</v>
      </c>
      <c r="HC11" s="91"/>
      <c r="HD11" s="77"/>
      <c r="HE11" s="42" t="s">
        <v>292</v>
      </c>
      <c r="HF11" s="91"/>
      <c r="HG11" s="77"/>
      <c r="HH11" s="42" t="s">
        <v>293</v>
      </c>
      <c r="HI11" s="91"/>
      <c r="HJ11" s="77"/>
      <c r="HK11" s="42" t="s">
        <v>294</v>
      </c>
      <c r="HL11" s="91"/>
      <c r="HM11" s="77"/>
      <c r="HN11" s="42" t="s">
        <v>295</v>
      </c>
      <c r="HO11" s="91"/>
      <c r="HP11" s="77"/>
      <c r="HQ11" s="42" t="s">
        <v>296</v>
      </c>
      <c r="HR11" s="91"/>
      <c r="HS11" s="77"/>
      <c r="HT11" s="42" t="s">
        <v>297</v>
      </c>
      <c r="HU11" s="91"/>
      <c r="HV11" s="77"/>
      <c r="HW11" s="42" t="s">
        <v>298</v>
      </c>
      <c r="HX11" s="91"/>
      <c r="HY11" s="77"/>
      <c r="HZ11" s="42" t="s">
        <v>299</v>
      </c>
      <c r="IA11" s="91"/>
      <c r="IB11" s="77"/>
      <c r="IC11" s="42" t="s">
        <v>300</v>
      </c>
      <c r="ID11" s="91"/>
      <c r="IE11" s="77"/>
      <c r="IF11" s="42" t="s">
        <v>182</v>
      </c>
      <c r="IG11" s="91"/>
      <c r="IH11" s="77"/>
      <c r="II11" s="42" t="s">
        <v>183</v>
      </c>
      <c r="IJ11" s="91"/>
      <c r="IK11" s="77"/>
      <c r="IL11" s="42" t="s">
        <v>184</v>
      </c>
      <c r="IM11" s="91"/>
      <c r="IN11" s="77"/>
      <c r="IO11" s="42" t="s">
        <v>185</v>
      </c>
      <c r="IP11" s="91"/>
      <c r="IQ11" s="77"/>
      <c r="IR11" s="42" t="s">
        <v>301</v>
      </c>
      <c r="IS11" s="91"/>
      <c r="IT11" s="77"/>
      <c r="IU11" s="42" t="s">
        <v>186</v>
      </c>
      <c r="IV11" s="91"/>
      <c r="IW11" s="77"/>
      <c r="IX11" s="42" t="s">
        <v>187</v>
      </c>
      <c r="IY11" s="91"/>
      <c r="IZ11" s="77"/>
      <c r="JA11" s="42" t="s">
        <v>188</v>
      </c>
      <c r="JB11" s="91"/>
      <c r="JC11" s="77"/>
      <c r="JD11" s="42" t="s">
        <v>189</v>
      </c>
      <c r="JE11" s="91"/>
      <c r="JF11" s="91"/>
      <c r="JG11" s="58" t="s">
        <v>190</v>
      </c>
      <c r="JH11" s="58"/>
      <c r="JI11" s="58"/>
      <c r="JJ11" s="58" t="s">
        <v>328</v>
      </c>
      <c r="JK11" s="58"/>
      <c r="JL11" s="58"/>
      <c r="JM11" s="58" t="s">
        <v>329</v>
      </c>
      <c r="JN11" s="58"/>
      <c r="JO11" s="58"/>
      <c r="JP11" s="58" t="s">
        <v>330</v>
      </c>
      <c r="JQ11" s="58"/>
      <c r="JR11" s="58"/>
      <c r="JS11" s="58" t="s">
        <v>331</v>
      </c>
      <c r="JT11" s="58"/>
      <c r="JU11" s="58"/>
      <c r="JV11" s="58" t="s">
        <v>332</v>
      </c>
      <c r="JW11" s="58"/>
      <c r="JX11" s="58"/>
      <c r="JY11" s="58" t="s">
        <v>333</v>
      </c>
      <c r="JZ11" s="58"/>
      <c r="KA11" s="58"/>
      <c r="KB11" s="58" t="s">
        <v>334</v>
      </c>
      <c r="KC11" s="58"/>
      <c r="KD11" s="58"/>
      <c r="KE11" s="58" t="s">
        <v>335</v>
      </c>
      <c r="KF11" s="58"/>
      <c r="KG11" s="58"/>
      <c r="KH11" s="58" t="s">
        <v>336</v>
      </c>
      <c r="KI11" s="58"/>
      <c r="KJ11" s="58"/>
      <c r="KK11" s="58" t="s">
        <v>337</v>
      </c>
      <c r="KL11" s="58"/>
      <c r="KM11" s="58"/>
      <c r="KN11" s="58" t="s">
        <v>338</v>
      </c>
      <c r="KO11" s="58"/>
      <c r="KP11" s="58"/>
      <c r="KQ11" s="58" t="s">
        <v>339</v>
      </c>
      <c r="KR11" s="58"/>
      <c r="KS11" s="58"/>
      <c r="KT11" s="58" t="s">
        <v>340</v>
      </c>
      <c r="KU11" s="58"/>
      <c r="KV11" s="58"/>
      <c r="KW11" s="77" t="s">
        <v>191</v>
      </c>
      <c r="KX11" s="58"/>
      <c r="KY11" s="58"/>
      <c r="KZ11" s="58" t="s">
        <v>192</v>
      </c>
      <c r="LA11" s="58"/>
      <c r="LB11" s="58"/>
      <c r="LC11" s="58" t="s">
        <v>193</v>
      </c>
      <c r="LD11" s="58"/>
      <c r="LE11" s="58"/>
      <c r="LF11" s="58" t="s">
        <v>302</v>
      </c>
      <c r="LG11" s="58"/>
      <c r="LH11" s="58"/>
      <c r="LI11" s="58" t="s">
        <v>194</v>
      </c>
      <c r="LJ11" s="58"/>
      <c r="LK11" s="58"/>
      <c r="LL11" s="58" t="s">
        <v>195</v>
      </c>
      <c r="LM11" s="58"/>
      <c r="LN11" s="58"/>
      <c r="LO11" s="58" t="s">
        <v>196</v>
      </c>
      <c r="LP11" s="58"/>
      <c r="LQ11" s="58"/>
      <c r="LR11" s="58" t="s">
        <v>197</v>
      </c>
      <c r="LS11" s="58"/>
      <c r="LT11" s="58"/>
      <c r="LU11" s="58" t="s">
        <v>198</v>
      </c>
      <c r="LV11" s="58"/>
      <c r="LW11" s="58"/>
      <c r="LX11" s="58" t="s">
        <v>199</v>
      </c>
      <c r="LY11" s="58"/>
      <c r="LZ11" s="58"/>
      <c r="MA11" s="58" t="s">
        <v>200</v>
      </c>
      <c r="MB11" s="58"/>
      <c r="MC11" s="58"/>
      <c r="MD11" s="58" t="s">
        <v>201</v>
      </c>
      <c r="ME11" s="58"/>
      <c r="MF11" s="42"/>
      <c r="MG11" s="58" t="s">
        <v>202</v>
      </c>
      <c r="MH11" s="58"/>
      <c r="MI11" s="58"/>
      <c r="MJ11" s="58" t="s">
        <v>341</v>
      </c>
      <c r="MK11" s="58"/>
      <c r="ML11" s="58"/>
      <c r="MM11" s="58" t="s">
        <v>342</v>
      </c>
      <c r="MN11" s="58"/>
      <c r="MO11" s="58"/>
      <c r="MP11" s="77" t="s">
        <v>203</v>
      </c>
      <c r="MQ11" s="58"/>
      <c r="MR11" s="58"/>
      <c r="MS11" s="58" t="s">
        <v>204</v>
      </c>
      <c r="MT11" s="58"/>
      <c r="MU11" s="58"/>
      <c r="MV11" s="58" t="s">
        <v>205</v>
      </c>
      <c r="MW11" s="58"/>
      <c r="MX11" s="58"/>
      <c r="MY11" s="58" t="s">
        <v>303</v>
      </c>
      <c r="MZ11" s="58"/>
      <c r="NA11" s="58"/>
      <c r="NB11" s="58" t="s">
        <v>206</v>
      </c>
      <c r="NC11" s="58"/>
      <c r="ND11" s="58"/>
      <c r="NE11" s="58" t="s">
        <v>207</v>
      </c>
      <c r="NF11" s="58"/>
      <c r="NG11" s="58"/>
      <c r="NH11" s="58" t="s">
        <v>208</v>
      </c>
      <c r="NI11" s="58"/>
      <c r="NJ11" s="58"/>
      <c r="NK11" s="92" t="s">
        <v>209</v>
      </c>
      <c r="NL11" s="93"/>
      <c r="NM11" s="94"/>
      <c r="NN11" s="92" t="s">
        <v>210</v>
      </c>
      <c r="NO11" s="93"/>
      <c r="NP11" s="94"/>
      <c r="NQ11" s="92" t="s">
        <v>211</v>
      </c>
      <c r="NR11" s="93"/>
      <c r="NS11" s="94"/>
      <c r="NT11" s="92" t="s">
        <v>212</v>
      </c>
      <c r="NU11" s="93"/>
      <c r="NV11" s="94"/>
      <c r="NW11" s="92" t="s">
        <v>213</v>
      </c>
      <c r="NX11" s="93"/>
      <c r="NY11" s="94"/>
      <c r="NZ11" s="92" t="s">
        <v>214</v>
      </c>
      <c r="OA11" s="93"/>
      <c r="OB11" s="94"/>
      <c r="OC11" s="92" t="s">
        <v>304</v>
      </c>
      <c r="OD11" s="93"/>
      <c r="OE11" s="94"/>
      <c r="OF11" s="92" t="s">
        <v>215</v>
      </c>
      <c r="OG11" s="93"/>
      <c r="OH11" s="94"/>
      <c r="OI11" s="92" t="s">
        <v>216</v>
      </c>
      <c r="OJ11" s="93"/>
      <c r="OK11" s="94"/>
      <c r="OL11" s="92" t="s">
        <v>217</v>
      </c>
      <c r="OM11" s="93"/>
      <c r="ON11" s="94"/>
      <c r="OO11" s="92" t="s">
        <v>218</v>
      </c>
      <c r="OP11" s="93"/>
      <c r="OQ11" s="94"/>
      <c r="OR11" s="92" t="s">
        <v>219</v>
      </c>
      <c r="OS11" s="93"/>
      <c r="OT11" s="94"/>
      <c r="OU11" s="42" t="s">
        <v>220</v>
      </c>
      <c r="OV11" s="91"/>
      <c r="OW11" s="77"/>
      <c r="OX11" s="42" t="s">
        <v>221</v>
      </c>
      <c r="OY11" s="91"/>
      <c r="OZ11" s="77"/>
      <c r="PA11" s="42" t="s">
        <v>222</v>
      </c>
      <c r="PB11" s="91"/>
      <c r="PC11" s="77"/>
      <c r="PD11" s="92" t="s">
        <v>223</v>
      </c>
      <c r="PE11" s="93"/>
      <c r="PF11" s="94"/>
      <c r="PG11" s="92" t="s">
        <v>305</v>
      </c>
      <c r="PH11" s="93"/>
      <c r="PI11" s="94"/>
      <c r="PJ11" s="42" t="s">
        <v>224</v>
      </c>
      <c r="PK11" s="91"/>
      <c r="PL11" s="77"/>
      <c r="PM11" s="42" t="s">
        <v>225</v>
      </c>
      <c r="PN11" s="91"/>
      <c r="PO11" s="77"/>
      <c r="PP11" s="42" t="s">
        <v>226</v>
      </c>
      <c r="PQ11" s="91"/>
      <c r="PR11" s="77"/>
      <c r="PS11" s="77" t="s">
        <v>227</v>
      </c>
      <c r="PT11" s="58"/>
      <c r="PU11" s="58"/>
      <c r="PV11" s="58" t="s">
        <v>228</v>
      </c>
      <c r="PW11" s="58"/>
      <c r="PX11" s="58"/>
      <c r="PY11" s="90" t="s">
        <v>229</v>
      </c>
      <c r="PZ11" s="49"/>
      <c r="QA11" s="95"/>
      <c r="QB11" s="58" t="s">
        <v>230</v>
      </c>
      <c r="QC11" s="58"/>
      <c r="QD11" s="58"/>
      <c r="QE11" s="58" t="s">
        <v>231</v>
      </c>
      <c r="QF11" s="58"/>
      <c r="QG11" s="58"/>
      <c r="QH11" s="58" t="s">
        <v>232</v>
      </c>
      <c r="QI11" s="58"/>
      <c r="QJ11" s="58"/>
      <c r="QK11" s="58" t="s">
        <v>306</v>
      </c>
      <c r="QL11" s="58"/>
      <c r="QM11" s="58"/>
      <c r="QN11" s="58" t="s">
        <v>233</v>
      </c>
      <c r="QO11" s="58"/>
      <c r="QP11" s="58"/>
      <c r="QQ11" s="58" t="s">
        <v>234</v>
      </c>
      <c r="QR11" s="58"/>
      <c r="QS11" s="58"/>
      <c r="QT11" s="92" t="s">
        <v>235</v>
      </c>
      <c r="QU11" s="93"/>
      <c r="QV11" s="94"/>
      <c r="QW11" s="92" t="s">
        <v>236</v>
      </c>
      <c r="QX11" s="93"/>
      <c r="QY11" s="94"/>
      <c r="QZ11" s="92" t="s">
        <v>237</v>
      </c>
      <c r="RA11" s="93"/>
      <c r="RB11" s="93"/>
      <c r="RC11" s="58" t="s">
        <v>307</v>
      </c>
      <c r="RD11" s="58"/>
      <c r="RE11" s="58"/>
      <c r="RF11" s="92" t="s">
        <v>308</v>
      </c>
      <c r="RG11" s="93"/>
      <c r="RH11" s="94"/>
      <c r="RI11" s="92" t="s">
        <v>309</v>
      </c>
      <c r="RJ11" s="93"/>
      <c r="RK11" s="94"/>
      <c r="RL11" s="92" t="s">
        <v>310</v>
      </c>
      <c r="RM11" s="93"/>
      <c r="RN11" s="94"/>
      <c r="RO11" s="92" t="s">
        <v>311</v>
      </c>
      <c r="RP11" s="93"/>
      <c r="RQ11" s="94"/>
      <c r="RR11" s="92" t="s">
        <v>312</v>
      </c>
      <c r="RS11" s="93"/>
      <c r="RT11" s="94"/>
      <c r="RU11" s="92" t="s">
        <v>313</v>
      </c>
      <c r="RV11" s="93"/>
      <c r="RW11" s="94"/>
      <c r="RX11" s="92" t="s">
        <v>314</v>
      </c>
      <c r="RY11" s="93"/>
      <c r="RZ11" s="94"/>
      <c r="SA11" s="92" t="s">
        <v>315</v>
      </c>
      <c r="SB11" s="93"/>
      <c r="SC11" s="93"/>
      <c r="SD11" s="93" t="s">
        <v>316</v>
      </c>
      <c r="SE11" s="93"/>
      <c r="SF11" s="93"/>
      <c r="SG11" s="93" t="s">
        <v>238</v>
      </c>
      <c r="SH11" s="93"/>
      <c r="SI11" s="93"/>
      <c r="SJ11" s="93" t="s">
        <v>239</v>
      </c>
      <c r="SK11" s="93"/>
      <c r="SL11" s="93"/>
      <c r="SM11" s="58" t="s">
        <v>240</v>
      </c>
      <c r="SN11" s="58"/>
      <c r="SO11" s="58"/>
      <c r="SP11" s="58" t="s">
        <v>241</v>
      </c>
      <c r="SQ11" s="58"/>
      <c r="SR11" s="58"/>
      <c r="SS11" s="58" t="s">
        <v>317</v>
      </c>
      <c r="ST11" s="58"/>
      <c r="SU11" s="58"/>
      <c r="SV11" s="58" t="s">
        <v>242</v>
      </c>
      <c r="SW11" s="58"/>
      <c r="SX11" s="58"/>
      <c r="SY11" s="58" t="s">
        <v>243</v>
      </c>
      <c r="SZ11" s="58"/>
      <c r="TA11" s="58"/>
      <c r="TB11" s="58" t="s">
        <v>244</v>
      </c>
      <c r="TC11" s="58"/>
      <c r="TD11" s="58"/>
      <c r="TE11" s="58" t="s">
        <v>245</v>
      </c>
      <c r="TF11" s="58"/>
      <c r="TG11" s="58"/>
      <c r="TH11" s="58" t="s">
        <v>246</v>
      </c>
      <c r="TI11" s="58"/>
      <c r="TJ11" s="58"/>
      <c r="TK11" s="58" t="s">
        <v>247</v>
      </c>
      <c r="TL11" s="58"/>
      <c r="TM11" s="58"/>
      <c r="TN11" s="58" t="s">
        <v>248</v>
      </c>
      <c r="TO11" s="58"/>
      <c r="TP11" s="58"/>
      <c r="TQ11" s="58" t="s">
        <v>343</v>
      </c>
      <c r="TR11" s="58"/>
      <c r="TS11" s="58"/>
      <c r="TT11" s="58" t="s">
        <v>344</v>
      </c>
      <c r="TU11" s="58"/>
      <c r="TV11" s="58"/>
      <c r="TW11" s="58" t="s">
        <v>345</v>
      </c>
      <c r="TX11" s="58"/>
      <c r="TY11" s="58"/>
      <c r="TZ11" s="42" t="s">
        <v>346</v>
      </c>
      <c r="UA11" s="40"/>
      <c r="UB11" s="41"/>
      <c r="UC11" s="77" t="s">
        <v>249</v>
      </c>
      <c r="UD11" s="58"/>
      <c r="UE11" s="58"/>
      <c r="UF11" s="58" t="s">
        <v>250</v>
      </c>
      <c r="UG11" s="58"/>
      <c r="UH11" s="58"/>
      <c r="UI11" s="58" t="s">
        <v>251</v>
      </c>
      <c r="UJ11" s="58"/>
      <c r="UK11" s="58"/>
      <c r="UL11" s="58" t="s">
        <v>318</v>
      </c>
      <c r="UM11" s="58"/>
      <c r="UN11" s="58"/>
      <c r="UO11" s="58" t="s">
        <v>252</v>
      </c>
      <c r="UP11" s="58"/>
      <c r="UQ11" s="58"/>
      <c r="UR11" s="58" t="s">
        <v>253</v>
      </c>
      <c r="US11" s="58"/>
      <c r="UT11" s="58"/>
      <c r="UU11" s="58" t="s">
        <v>254</v>
      </c>
      <c r="UV11" s="58"/>
      <c r="UW11" s="58"/>
      <c r="UX11" s="58" t="s">
        <v>255</v>
      </c>
      <c r="UY11" s="58"/>
      <c r="UZ11" s="58"/>
      <c r="VA11" s="58" t="s">
        <v>256</v>
      </c>
      <c r="VB11" s="58"/>
      <c r="VC11" s="58"/>
      <c r="VD11" s="58" t="s">
        <v>257</v>
      </c>
      <c r="VE11" s="58"/>
      <c r="VF11" s="58"/>
      <c r="VG11" s="58" t="s">
        <v>258</v>
      </c>
      <c r="VH11" s="58"/>
      <c r="VI11" s="58"/>
      <c r="VJ11" s="58" t="s">
        <v>259</v>
      </c>
      <c r="VK11" s="58"/>
      <c r="VL11" s="58"/>
      <c r="VM11" s="58" t="s">
        <v>260</v>
      </c>
      <c r="VN11" s="58"/>
      <c r="VO11" s="58"/>
      <c r="VP11" s="58" t="s">
        <v>319</v>
      </c>
      <c r="VQ11" s="58"/>
      <c r="VR11" s="58"/>
      <c r="VS11" s="58" t="s">
        <v>261</v>
      </c>
      <c r="VT11" s="58"/>
      <c r="VU11" s="58"/>
      <c r="VV11" s="58" t="s">
        <v>262</v>
      </c>
      <c r="VW11" s="58"/>
      <c r="VX11" s="58"/>
      <c r="VY11" s="58" t="s">
        <v>263</v>
      </c>
      <c r="VZ11" s="58"/>
      <c r="WA11" s="42"/>
      <c r="WB11" s="58" t="s">
        <v>264</v>
      </c>
      <c r="WC11" s="58"/>
      <c r="WD11" s="42"/>
      <c r="WE11" s="58" t="s">
        <v>265</v>
      </c>
      <c r="WF11" s="58"/>
      <c r="WG11" s="42"/>
      <c r="WH11" s="58" t="s">
        <v>266</v>
      </c>
      <c r="WI11" s="58"/>
      <c r="WJ11" s="42"/>
      <c r="WK11" s="42" t="s">
        <v>267</v>
      </c>
      <c r="WL11" s="40"/>
      <c r="WM11" s="40"/>
      <c r="WN11" s="42" t="s">
        <v>268</v>
      </c>
      <c r="WO11" s="91"/>
      <c r="WP11" s="77"/>
      <c r="WQ11" s="42" t="s">
        <v>269</v>
      </c>
      <c r="WR11" s="91"/>
      <c r="WS11" s="77"/>
      <c r="WT11" s="42" t="s">
        <v>320</v>
      </c>
      <c r="WU11" s="91"/>
      <c r="WV11" s="77"/>
      <c r="WW11" s="42" t="s">
        <v>270</v>
      </c>
      <c r="WX11" s="91"/>
      <c r="WY11" s="77"/>
      <c r="WZ11" s="42" t="s">
        <v>271</v>
      </c>
      <c r="XA11" s="91"/>
      <c r="XB11" s="77"/>
      <c r="XC11" s="42" t="s">
        <v>272</v>
      </c>
      <c r="XD11" s="91"/>
      <c r="XE11" s="77"/>
      <c r="XF11" s="42" t="s">
        <v>273</v>
      </c>
      <c r="XG11" s="91"/>
      <c r="XH11" s="77"/>
      <c r="XI11" s="42" t="s">
        <v>274</v>
      </c>
      <c r="XJ11" s="91"/>
      <c r="XK11" s="77"/>
      <c r="XL11" s="42" t="s">
        <v>275</v>
      </c>
      <c r="XM11" s="91"/>
      <c r="XN11" s="77"/>
      <c r="XO11" s="42" t="s">
        <v>276</v>
      </c>
      <c r="XP11" s="91"/>
      <c r="XQ11" s="77"/>
      <c r="XR11" s="42" t="s">
        <v>277</v>
      </c>
      <c r="XS11" s="91"/>
      <c r="XT11" s="77"/>
      <c r="XU11" s="42" t="s">
        <v>278</v>
      </c>
      <c r="XV11" s="91"/>
      <c r="XW11" s="77"/>
      <c r="XX11" s="42" t="s">
        <v>321</v>
      </c>
      <c r="XY11" s="91"/>
      <c r="XZ11" s="77"/>
      <c r="YA11" s="42" t="s">
        <v>279</v>
      </c>
      <c r="YB11" s="91"/>
      <c r="YC11" s="77"/>
      <c r="YD11" s="42" t="s">
        <v>280</v>
      </c>
      <c r="YE11" s="91"/>
      <c r="YF11" s="77"/>
      <c r="YG11" s="42" t="s">
        <v>281</v>
      </c>
      <c r="YH11" s="91"/>
      <c r="YI11" s="77"/>
      <c r="YJ11" s="42" t="s">
        <v>282</v>
      </c>
      <c r="YK11" s="91"/>
      <c r="YL11" s="77"/>
      <c r="YM11" s="42" t="s">
        <v>283</v>
      </c>
      <c r="YN11" s="91"/>
      <c r="YO11" s="91"/>
      <c r="YP11" s="58" t="s">
        <v>347</v>
      </c>
      <c r="YQ11" s="58"/>
      <c r="YR11" s="58"/>
      <c r="YS11" s="58" t="s">
        <v>348</v>
      </c>
      <c r="YT11" s="58"/>
      <c r="YU11" s="58"/>
      <c r="YV11" s="58" t="s">
        <v>349</v>
      </c>
      <c r="YW11" s="58"/>
      <c r="YX11" s="58"/>
      <c r="YY11" s="58" t="s">
        <v>350</v>
      </c>
      <c r="YZ11" s="58"/>
      <c r="ZA11" s="58"/>
      <c r="ZB11" s="58" t="s">
        <v>351</v>
      </c>
      <c r="ZC11" s="58"/>
      <c r="ZD11" s="58"/>
      <c r="ZE11" s="58" t="s">
        <v>352</v>
      </c>
      <c r="ZF11" s="58"/>
      <c r="ZG11" s="58"/>
      <c r="ZH11" s="58" t="s">
        <v>353</v>
      </c>
      <c r="ZI11" s="58"/>
      <c r="ZJ11" s="58"/>
      <c r="ZK11" s="58" t="s">
        <v>354</v>
      </c>
      <c r="ZL11" s="58"/>
      <c r="ZM11" s="58"/>
      <c r="ZN11" s="58" t="s">
        <v>355</v>
      </c>
      <c r="ZO11" s="58"/>
      <c r="ZP11" s="58"/>
      <c r="ZQ11" s="58" t="s">
        <v>356</v>
      </c>
      <c r="ZR11" s="58"/>
      <c r="ZS11" s="58"/>
      <c r="ZT11" s="58" t="s">
        <v>357</v>
      </c>
      <c r="ZU11" s="58"/>
      <c r="ZV11" s="58"/>
      <c r="ZW11" s="58" t="s">
        <v>358</v>
      </c>
      <c r="ZX11" s="58"/>
      <c r="ZY11" s="58"/>
      <c r="ZZ11" s="58" t="s">
        <v>359</v>
      </c>
      <c r="AAA11" s="58"/>
      <c r="AAB11" s="58"/>
      <c r="AAC11" s="58" t="s">
        <v>360</v>
      </c>
      <c r="AAD11" s="58"/>
      <c r="AAE11" s="58"/>
    </row>
    <row r="12" spans="1:707" ht="124.95" customHeight="1" thickBot="1" x14ac:dyDescent="0.35">
      <c r="A12" s="85"/>
      <c r="B12" s="85"/>
      <c r="C12" s="63" t="s">
        <v>361</v>
      </c>
      <c r="D12" s="64"/>
      <c r="E12" s="65"/>
      <c r="F12" s="63" t="s">
        <v>365</v>
      </c>
      <c r="G12" s="64"/>
      <c r="H12" s="65"/>
      <c r="I12" s="63" t="s">
        <v>369</v>
      </c>
      <c r="J12" s="64"/>
      <c r="K12" s="65"/>
      <c r="L12" s="63" t="s">
        <v>371</v>
      </c>
      <c r="M12" s="64"/>
      <c r="N12" s="65"/>
      <c r="O12" s="63" t="s">
        <v>375</v>
      </c>
      <c r="P12" s="64"/>
      <c r="Q12" s="65"/>
      <c r="R12" s="63" t="s">
        <v>379</v>
      </c>
      <c r="S12" s="64"/>
      <c r="T12" s="65"/>
      <c r="U12" s="63" t="s">
        <v>380</v>
      </c>
      <c r="V12" s="64"/>
      <c r="W12" s="65"/>
      <c r="X12" s="63" t="s">
        <v>384</v>
      </c>
      <c r="Y12" s="64"/>
      <c r="Z12" s="65"/>
      <c r="AA12" s="63" t="s">
        <v>388</v>
      </c>
      <c r="AB12" s="64"/>
      <c r="AC12" s="65"/>
      <c r="AD12" s="63" t="s">
        <v>392</v>
      </c>
      <c r="AE12" s="64"/>
      <c r="AF12" s="65"/>
      <c r="AG12" s="63" t="s">
        <v>396</v>
      </c>
      <c r="AH12" s="64"/>
      <c r="AI12" s="65"/>
      <c r="AJ12" s="63" t="s">
        <v>400</v>
      </c>
      <c r="AK12" s="64"/>
      <c r="AL12" s="65"/>
      <c r="AM12" s="63" t="s">
        <v>404</v>
      </c>
      <c r="AN12" s="64"/>
      <c r="AO12" s="65"/>
      <c r="AP12" s="72" t="s">
        <v>408</v>
      </c>
      <c r="AQ12" s="73"/>
      <c r="AR12" s="74"/>
      <c r="AS12" s="112" t="s">
        <v>412</v>
      </c>
      <c r="AT12" s="113"/>
      <c r="AU12" s="114"/>
      <c r="AV12" s="72" t="s">
        <v>416</v>
      </c>
      <c r="AW12" s="73"/>
      <c r="AX12" s="74"/>
      <c r="AY12" s="63" t="s">
        <v>420</v>
      </c>
      <c r="AZ12" s="64"/>
      <c r="BA12" s="65"/>
      <c r="BB12" s="63" t="s">
        <v>424</v>
      </c>
      <c r="BC12" s="64"/>
      <c r="BD12" s="65"/>
      <c r="BE12" s="63" t="s">
        <v>427</v>
      </c>
      <c r="BF12" s="64"/>
      <c r="BG12" s="65"/>
      <c r="BH12" s="63" t="s">
        <v>431</v>
      </c>
      <c r="BI12" s="64"/>
      <c r="BJ12" s="65"/>
      <c r="BK12" s="63" t="s">
        <v>435</v>
      </c>
      <c r="BL12" s="64"/>
      <c r="BM12" s="65"/>
      <c r="BN12" s="63" t="s">
        <v>438</v>
      </c>
      <c r="BO12" s="64"/>
      <c r="BP12" s="65"/>
      <c r="BQ12" s="63" t="s">
        <v>442</v>
      </c>
      <c r="BR12" s="64"/>
      <c r="BS12" s="65"/>
      <c r="BT12" s="63" t="s">
        <v>446</v>
      </c>
      <c r="BU12" s="64"/>
      <c r="BV12" s="65"/>
      <c r="BW12" s="63" t="s">
        <v>450</v>
      </c>
      <c r="BX12" s="64"/>
      <c r="BY12" s="65"/>
      <c r="BZ12" s="63" t="s">
        <v>451</v>
      </c>
      <c r="CA12" s="64"/>
      <c r="CB12" s="65"/>
      <c r="CC12" s="63" t="s">
        <v>452</v>
      </c>
      <c r="CD12" s="64"/>
      <c r="CE12" s="65"/>
      <c r="CF12" s="63" t="s">
        <v>456</v>
      </c>
      <c r="CG12" s="64"/>
      <c r="CH12" s="65"/>
      <c r="CI12" s="63" t="s">
        <v>460</v>
      </c>
      <c r="CJ12" s="64"/>
      <c r="CK12" s="65"/>
      <c r="CL12" s="63" t="s">
        <v>464</v>
      </c>
      <c r="CM12" s="64"/>
      <c r="CN12" s="65"/>
      <c r="CO12" s="63" t="s">
        <v>468</v>
      </c>
      <c r="CP12" s="64"/>
      <c r="CQ12" s="65"/>
      <c r="CR12" s="63" t="s">
        <v>471</v>
      </c>
      <c r="CS12" s="64"/>
      <c r="CT12" s="65"/>
      <c r="CU12" s="63" t="s">
        <v>475</v>
      </c>
      <c r="CV12" s="64"/>
      <c r="CW12" s="65"/>
      <c r="CX12" s="63" t="s">
        <v>476</v>
      </c>
      <c r="CY12" s="64"/>
      <c r="CZ12" s="65"/>
      <c r="DA12" s="63" t="s">
        <v>477</v>
      </c>
      <c r="DB12" s="64"/>
      <c r="DC12" s="65"/>
      <c r="DD12" s="63" t="s">
        <v>481</v>
      </c>
      <c r="DE12" s="64"/>
      <c r="DF12" s="65"/>
      <c r="DG12" s="63" t="s">
        <v>482</v>
      </c>
      <c r="DH12" s="64"/>
      <c r="DI12" s="65"/>
      <c r="DJ12" s="72" t="s">
        <v>106</v>
      </c>
      <c r="DK12" s="73"/>
      <c r="DL12" s="74"/>
      <c r="DM12" s="63" t="s">
        <v>485</v>
      </c>
      <c r="DN12" s="64"/>
      <c r="DO12" s="65"/>
      <c r="DP12" s="63" t="s">
        <v>486</v>
      </c>
      <c r="DQ12" s="64"/>
      <c r="DR12" s="65"/>
      <c r="DS12" s="63" t="s">
        <v>490</v>
      </c>
      <c r="DT12" s="64"/>
      <c r="DU12" s="65"/>
      <c r="DV12" s="63" t="s">
        <v>494</v>
      </c>
      <c r="DW12" s="64"/>
      <c r="DX12" s="65"/>
      <c r="DY12" s="63" t="s">
        <v>498</v>
      </c>
      <c r="DZ12" s="64"/>
      <c r="EA12" s="65"/>
      <c r="EB12" s="63" t="s">
        <v>502</v>
      </c>
      <c r="EC12" s="64"/>
      <c r="ED12" s="65"/>
      <c r="EE12" s="63" t="s">
        <v>506</v>
      </c>
      <c r="EF12" s="64"/>
      <c r="EG12" s="65"/>
      <c r="EH12" s="63" t="s">
        <v>508</v>
      </c>
      <c r="EI12" s="64"/>
      <c r="EJ12" s="65"/>
      <c r="EK12" s="63" t="s">
        <v>512</v>
      </c>
      <c r="EL12" s="64"/>
      <c r="EM12" s="65"/>
      <c r="EN12" s="63" t="s">
        <v>515</v>
      </c>
      <c r="EO12" s="64"/>
      <c r="EP12" s="65"/>
      <c r="EQ12" s="72" t="s">
        <v>516</v>
      </c>
      <c r="ER12" s="73"/>
      <c r="ES12" s="74"/>
      <c r="ET12" s="63" t="s">
        <v>520</v>
      </c>
      <c r="EU12" s="64"/>
      <c r="EV12" s="65"/>
      <c r="EW12" s="72" t="s">
        <v>522</v>
      </c>
      <c r="EX12" s="73"/>
      <c r="EY12" s="74"/>
      <c r="EZ12" s="63" t="s">
        <v>523</v>
      </c>
      <c r="FA12" s="64"/>
      <c r="FB12" s="65"/>
      <c r="FC12" s="72" t="s">
        <v>524</v>
      </c>
      <c r="FD12" s="73"/>
      <c r="FE12" s="74"/>
      <c r="FF12" s="63" t="s">
        <v>526</v>
      </c>
      <c r="FG12" s="64"/>
      <c r="FH12" s="65"/>
      <c r="FI12" s="63" t="s">
        <v>530</v>
      </c>
      <c r="FJ12" s="64"/>
      <c r="FK12" s="65"/>
      <c r="FL12" s="72" t="s">
        <v>534</v>
      </c>
      <c r="FM12" s="73"/>
      <c r="FN12" s="74"/>
      <c r="FO12" s="63" t="s">
        <v>538</v>
      </c>
      <c r="FP12" s="64"/>
      <c r="FQ12" s="65"/>
      <c r="FR12" s="63" t="s">
        <v>542</v>
      </c>
      <c r="FS12" s="64"/>
      <c r="FT12" s="65"/>
      <c r="FU12" s="63" t="s">
        <v>546</v>
      </c>
      <c r="FV12" s="64"/>
      <c r="FW12" s="65"/>
      <c r="FX12" s="63" t="s">
        <v>550</v>
      </c>
      <c r="FY12" s="64"/>
      <c r="FZ12" s="65"/>
      <c r="GA12" s="63" t="s">
        <v>553</v>
      </c>
      <c r="GB12" s="64"/>
      <c r="GC12" s="65"/>
      <c r="GD12" s="63" t="s">
        <v>557</v>
      </c>
      <c r="GE12" s="64"/>
      <c r="GF12" s="65"/>
      <c r="GG12" s="63" t="s">
        <v>561</v>
      </c>
      <c r="GH12" s="64"/>
      <c r="GI12" s="65"/>
      <c r="GJ12" s="72" t="s">
        <v>565</v>
      </c>
      <c r="GK12" s="73"/>
      <c r="GL12" s="74"/>
      <c r="GM12" s="72" t="s">
        <v>569</v>
      </c>
      <c r="GN12" s="73"/>
      <c r="GO12" s="74"/>
      <c r="GP12" s="63" t="s">
        <v>573</v>
      </c>
      <c r="GQ12" s="64"/>
      <c r="GR12" s="65"/>
      <c r="GS12" s="72" t="s">
        <v>574</v>
      </c>
      <c r="GT12" s="73"/>
      <c r="GU12" s="74"/>
      <c r="GV12" s="63" t="s">
        <v>578</v>
      </c>
      <c r="GW12" s="64"/>
      <c r="GX12" s="65"/>
      <c r="GY12" s="63" t="s">
        <v>582</v>
      </c>
      <c r="GZ12" s="64"/>
      <c r="HA12" s="65"/>
      <c r="HB12" s="63" t="s">
        <v>586</v>
      </c>
      <c r="HC12" s="64"/>
      <c r="HD12" s="65"/>
      <c r="HE12" s="63" t="s">
        <v>590</v>
      </c>
      <c r="HF12" s="64"/>
      <c r="HG12" s="65"/>
      <c r="HH12" s="63" t="s">
        <v>594</v>
      </c>
      <c r="HI12" s="64"/>
      <c r="HJ12" s="65"/>
      <c r="HK12" s="63" t="s">
        <v>598</v>
      </c>
      <c r="HL12" s="64"/>
      <c r="HM12" s="65"/>
      <c r="HN12" s="96" t="s">
        <v>599</v>
      </c>
      <c r="HO12" s="97"/>
      <c r="HP12" s="98"/>
      <c r="HQ12" s="96" t="s">
        <v>602</v>
      </c>
      <c r="HR12" s="97"/>
      <c r="HS12" s="98"/>
      <c r="HT12" s="96" t="s">
        <v>605</v>
      </c>
      <c r="HU12" s="97"/>
      <c r="HV12" s="98"/>
      <c r="HW12" s="96" t="s">
        <v>608</v>
      </c>
      <c r="HX12" s="97"/>
      <c r="HY12" s="98"/>
      <c r="HZ12" s="99" t="s">
        <v>611</v>
      </c>
      <c r="IA12" s="100"/>
      <c r="IB12" s="101"/>
      <c r="IC12" s="96" t="s">
        <v>614</v>
      </c>
      <c r="ID12" s="97"/>
      <c r="IE12" s="98"/>
      <c r="IF12" s="96" t="s">
        <v>616</v>
      </c>
      <c r="IG12" s="97"/>
      <c r="IH12" s="98"/>
      <c r="II12" s="96" t="s">
        <v>619</v>
      </c>
      <c r="IJ12" s="97"/>
      <c r="IK12" s="98"/>
      <c r="IL12" s="99" t="s">
        <v>622</v>
      </c>
      <c r="IM12" s="102"/>
      <c r="IN12" s="34"/>
      <c r="IO12" s="99" t="s">
        <v>623</v>
      </c>
      <c r="IP12" s="100"/>
      <c r="IQ12" s="101"/>
      <c r="IR12" s="99" t="s">
        <v>627</v>
      </c>
      <c r="IS12" s="100"/>
      <c r="IT12" s="101"/>
      <c r="IU12" s="96" t="s">
        <v>628</v>
      </c>
      <c r="IV12" s="97"/>
      <c r="IW12" s="98"/>
      <c r="IX12" s="99" t="s">
        <v>630</v>
      </c>
      <c r="IY12" s="100"/>
      <c r="IZ12" s="101"/>
      <c r="JA12" s="99" t="s">
        <v>631</v>
      </c>
      <c r="JB12" s="100"/>
      <c r="JC12" s="101"/>
      <c r="JD12" s="96" t="s">
        <v>632</v>
      </c>
      <c r="JE12" s="97"/>
      <c r="JF12" s="98"/>
      <c r="JG12" s="96" t="s">
        <v>636</v>
      </c>
      <c r="JH12" s="97"/>
      <c r="JI12" s="98"/>
      <c r="JJ12" s="96" t="s">
        <v>639</v>
      </c>
      <c r="JK12" s="97"/>
      <c r="JL12" s="98"/>
      <c r="JM12" s="99" t="s">
        <v>643</v>
      </c>
      <c r="JN12" s="100"/>
      <c r="JO12" s="101"/>
      <c r="JP12" s="96" t="s">
        <v>647</v>
      </c>
      <c r="JQ12" s="97"/>
      <c r="JR12" s="98"/>
      <c r="JS12" s="96" t="s">
        <v>648</v>
      </c>
      <c r="JT12" s="97"/>
      <c r="JU12" s="98"/>
      <c r="JV12" s="96" t="s">
        <v>651</v>
      </c>
      <c r="JW12" s="97"/>
      <c r="JX12" s="98"/>
      <c r="JY12" s="66" t="s">
        <v>656</v>
      </c>
      <c r="JZ12" s="103"/>
      <c r="KA12" s="104"/>
      <c r="KB12" s="63" t="s">
        <v>657</v>
      </c>
      <c r="KC12" s="64"/>
      <c r="KD12" s="65"/>
      <c r="KE12" s="63" t="s">
        <v>661</v>
      </c>
      <c r="KF12" s="64"/>
      <c r="KG12" s="65"/>
      <c r="KH12" s="63" t="s">
        <v>662</v>
      </c>
      <c r="KI12" s="64"/>
      <c r="KJ12" s="65"/>
      <c r="KK12" s="63" t="s">
        <v>663</v>
      </c>
      <c r="KL12" s="64"/>
      <c r="KM12" s="65"/>
      <c r="KN12" s="72" t="s">
        <v>665</v>
      </c>
      <c r="KO12" s="73"/>
      <c r="KP12" s="74"/>
      <c r="KQ12" s="72" t="s">
        <v>669</v>
      </c>
      <c r="KR12" s="73"/>
      <c r="KS12" s="74"/>
      <c r="KT12" s="63" t="s">
        <v>671</v>
      </c>
      <c r="KU12" s="64"/>
      <c r="KV12" s="65"/>
      <c r="KW12" s="63" t="s">
        <v>688</v>
      </c>
      <c r="KX12" s="64"/>
      <c r="KY12" s="65"/>
      <c r="KZ12" s="63" t="s">
        <v>692</v>
      </c>
      <c r="LA12" s="64"/>
      <c r="LB12" s="65"/>
      <c r="LC12" s="96" t="s">
        <v>696</v>
      </c>
      <c r="LD12" s="97"/>
      <c r="LE12" s="98"/>
      <c r="LF12" s="96" t="s">
        <v>699</v>
      </c>
      <c r="LG12" s="97"/>
      <c r="LH12" s="98"/>
      <c r="LI12" s="96" t="s">
        <v>702</v>
      </c>
      <c r="LJ12" s="97"/>
      <c r="LK12" s="98"/>
      <c r="LL12" s="96" t="s">
        <v>705</v>
      </c>
      <c r="LM12" s="97"/>
      <c r="LN12" s="98"/>
      <c r="LO12" s="99" t="s">
        <v>706</v>
      </c>
      <c r="LP12" s="100"/>
      <c r="LQ12" s="101"/>
      <c r="LR12" s="96" t="s">
        <v>707</v>
      </c>
      <c r="LS12" s="97"/>
      <c r="LT12" s="98"/>
      <c r="LU12" s="96" t="s">
        <v>710</v>
      </c>
      <c r="LV12" s="97"/>
      <c r="LW12" s="98"/>
      <c r="LX12" s="96" t="s">
        <v>713</v>
      </c>
      <c r="LY12" s="97"/>
      <c r="LZ12" s="98"/>
      <c r="MA12" s="96" t="s">
        <v>714</v>
      </c>
      <c r="MB12" s="97"/>
      <c r="MC12" s="98"/>
      <c r="MD12" s="99" t="s">
        <v>717</v>
      </c>
      <c r="ME12" s="100"/>
      <c r="MF12" s="101"/>
      <c r="MG12" s="96" t="s">
        <v>720</v>
      </c>
      <c r="MH12" s="97"/>
      <c r="MI12" s="98"/>
      <c r="MJ12" s="96" t="s">
        <v>724</v>
      </c>
      <c r="MK12" s="97"/>
      <c r="ML12" s="97"/>
      <c r="MM12" s="105" t="s">
        <v>594</v>
      </c>
      <c r="MN12" s="105"/>
      <c r="MO12" s="105"/>
      <c r="MP12" s="72" t="s">
        <v>739</v>
      </c>
      <c r="MQ12" s="73"/>
      <c r="MR12" s="74"/>
      <c r="MS12" s="63" t="s">
        <v>740</v>
      </c>
      <c r="MT12" s="64"/>
      <c r="MU12" s="65"/>
      <c r="MV12" s="63" t="s">
        <v>744</v>
      </c>
      <c r="MW12" s="64"/>
      <c r="MX12" s="65"/>
      <c r="MY12" s="72" t="s">
        <v>748</v>
      </c>
      <c r="MZ12" s="73"/>
      <c r="NA12" s="74"/>
      <c r="NB12" s="63" t="s">
        <v>752</v>
      </c>
      <c r="NC12" s="64"/>
      <c r="ND12" s="65"/>
      <c r="NE12" s="63" t="s">
        <v>753</v>
      </c>
      <c r="NF12" s="64"/>
      <c r="NG12" s="65"/>
      <c r="NH12" s="63" t="s">
        <v>757</v>
      </c>
      <c r="NI12" s="64"/>
      <c r="NJ12" s="65"/>
      <c r="NK12" s="63" t="s">
        <v>761</v>
      </c>
      <c r="NL12" s="64"/>
      <c r="NM12" s="65"/>
      <c r="NN12" s="63" t="s">
        <v>762</v>
      </c>
      <c r="NO12" s="64"/>
      <c r="NP12" s="65"/>
      <c r="NQ12" s="63" t="s">
        <v>766</v>
      </c>
      <c r="NR12" s="64"/>
      <c r="NS12" s="65"/>
      <c r="NT12" s="63" t="s">
        <v>770</v>
      </c>
      <c r="NU12" s="64"/>
      <c r="NV12" s="65"/>
      <c r="NW12" s="63" t="s">
        <v>774</v>
      </c>
      <c r="NX12" s="64"/>
      <c r="NY12" s="65"/>
      <c r="NZ12" s="63" t="s">
        <v>778</v>
      </c>
      <c r="OA12" s="64"/>
      <c r="OB12" s="65"/>
      <c r="OC12" s="63" t="s">
        <v>782</v>
      </c>
      <c r="OD12" s="64"/>
      <c r="OE12" s="65"/>
      <c r="OF12" s="63" t="s">
        <v>786</v>
      </c>
      <c r="OG12" s="64"/>
      <c r="OH12" s="65"/>
      <c r="OI12" s="72" t="s">
        <v>790</v>
      </c>
      <c r="OJ12" s="73"/>
      <c r="OK12" s="74"/>
      <c r="OL12" s="63" t="s">
        <v>794</v>
      </c>
      <c r="OM12" s="64"/>
      <c r="ON12" s="65"/>
      <c r="OO12" s="63" t="s">
        <v>798</v>
      </c>
      <c r="OP12" s="64"/>
      <c r="OQ12" s="65"/>
      <c r="OR12" s="96" t="s">
        <v>802</v>
      </c>
      <c r="OS12" s="97"/>
      <c r="OT12" s="98"/>
      <c r="OU12" s="63" t="s">
        <v>805</v>
      </c>
      <c r="OV12" s="64"/>
      <c r="OW12" s="65"/>
      <c r="OX12" s="96" t="s">
        <v>809</v>
      </c>
      <c r="OY12" s="97"/>
      <c r="OZ12" s="98"/>
      <c r="PA12" s="96" t="s">
        <v>812</v>
      </c>
      <c r="PB12" s="97"/>
      <c r="PC12" s="98"/>
      <c r="PD12" s="96" t="s">
        <v>815</v>
      </c>
      <c r="PE12" s="97"/>
      <c r="PF12" s="98"/>
      <c r="PG12" s="96" t="s">
        <v>818</v>
      </c>
      <c r="PH12" s="97"/>
      <c r="PI12" s="98"/>
      <c r="PJ12" s="96" t="s">
        <v>821</v>
      </c>
      <c r="PK12" s="97"/>
      <c r="PL12" s="98"/>
      <c r="PM12" s="96" t="s">
        <v>824</v>
      </c>
      <c r="PN12" s="97"/>
      <c r="PO12" s="98"/>
      <c r="PP12" s="96" t="s">
        <v>825</v>
      </c>
      <c r="PQ12" s="97"/>
      <c r="PR12" s="98"/>
      <c r="PS12" s="63" t="s">
        <v>828</v>
      </c>
      <c r="PT12" s="64"/>
      <c r="PU12" s="65"/>
      <c r="PV12" s="63" t="s">
        <v>832</v>
      </c>
      <c r="PW12" s="64"/>
      <c r="PX12" s="65"/>
      <c r="PY12" s="63" t="s">
        <v>834</v>
      </c>
      <c r="PZ12" s="64"/>
      <c r="QA12" s="65"/>
      <c r="QB12" s="63" t="s">
        <v>838</v>
      </c>
      <c r="QC12" s="64"/>
      <c r="QD12" s="65"/>
      <c r="QE12" s="63" t="s">
        <v>842</v>
      </c>
      <c r="QF12" s="64"/>
      <c r="QG12" s="65"/>
      <c r="QH12" s="63" t="s">
        <v>846</v>
      </c>
      <c r="QI12" s="64"/>
      <c r="QJ12" s="65"/>
      <c r="QK12" s="63" t="s">
        <v>850</v>
      </c>
      <c r="QL12" s="64"/>
      <c r="QM12" s="65"/>
      <c r="QN12" s="63" t="s">
        <v>857</v>
      </c>
      <c r="QO12" s="64"/>
      <c r="QP12" s="65"/>
      <c r="QQ12" s="63" t="s">
        <v>858</v>
      </c>
      <c r="QR12" s="64"/>
      <c r="QS12" s="65"/>
      <c r="QT12" s="63" t="s">
        <v>861</v>
      </c>
      <c r="QU12" s="64"/>
      <c r="QV12" s="65"/>
      <c r="QW12" s="63" t="s">
        <v>865</v>
      </c>
      <c r="QX12" s="64"/>
      <c r="QY12" s="65"/>
      <c r="QZ12" s="63" t="s">
        <v>869</v>
      </c>
      <c r="RA12" s="64"/>
      <c r="RB12" s="65"/>
      <c r="RC12" s="63" t="s">
        <v>873</v>
      </c>
      <c r="RD12" s="64"/>
      <c r="RE12" s="65"/>
      <c r="RF12" s="63" t="s">
        <v>876</v>
      </c>
      <c r="RG12" s="64"/>
      <c r="RH12" s="65"/>
      <c r="RI12" s="63" t="s">
        <v>878</v>
      </c>
      <c r="RJ12" s="64"/>
      <c r="RK12" s="65"/>
      <c r="RL12" s="63" t="s">
        <v>882</v>
      </c>
      <c r="RM12" s="64"/>
      <c r="RN12" s="65"/>
      <c r="RO12" s="63" t="s">
        <v>886</v>
      </c>
      <c r="RP12" s="64"/>
      <c r="RQ12" s="65"/>
      <c r="RR12" s="63" t="s">
        <v>890</v>
      </c>
      <c r="RS12" s="64"/>
      <c r="RT12" s="65"/>
      <c r="RU12" s="63" t="s">
        <v>892</v>
      </c>
      <c r="RV12" s="64"/>
      <c r="RW12" s="65"/>
      <c r="RX12" s="63" t="s">
        <v>896</v>
      </c>
      <c r="RY12" s="64"/>
      <c r="RZ12" s="65"/>
      <c r="SA12" s="63" t="s">
        <v>900</v>
      </c>
      <c r="SB12" s="64"/>
      <c r="SC12" s="65"/>
      <c r="SD12" s="63" t="s">
        <v>904</v>
      </c>
      <c r="SE12" s="64"/>
      <c r="SF12" s="65"/>
      <c r="SG12" s="63" t="s">
        <v>908</v>
      </c>
      <c r="SH12" s="64"/>
      <c r="SI12" s="65"/>
      <c r="SJ12" s="63" t="s">
        <v>912</v>
      </c>
      <c r="SK12" s="64"/>
      <c r="SL12" s="65"/>
      <c r="SM12" s="63" t="s">
        <v>915</v>
      </c>
      <c r="SN12" s="64"/>
      <c r="SO12" s="65"/>
      <c r="SP12" s="63" t="s">
        <v>919</v>
      </c>
      <c r="SQ12" s="64"/>
      <c r="SR12" s="65"/>
      <c r="SS12" s="63" t="s">
        <v>923</v>
      </c>
      <c r="ST12" s="64"/>
      <c r="SU12" s="65"/>
      <c r="SV12" s="63" t="s">
        <v>924</v>
      </c>
      <c r="SW12" s="64"/>
      <c r="SX12" s="65"/>
      <c r="SY12" s="63" t="s">
        <v>928</v>
      </c>
      <c r="SZ12" s="64"/>
      <c r="TA12" s="65"/>
      <c r="TB12" s="63" t="s">
        <v>932</v>
      </c>
      <c r="TC12" s="64"/>
      <c r="TD12" s="65"/>
      <c r="TE12" s="63" t="s">
        <v>935</v>
      </c>
      <c r="TF12" s="64"/>
      <c r="TG12" s="65"/>
      <c r="TH12" s="63" t="s">
        <v>939</v>
      </c>
      <c r="TI12" s="64"/>
      <c r="TJ12" s="65"/>
      <c r="TK12" s="63" t="s">
        <v>943</v>
      </c>
      <c r="TL12" s="64"/>
      <c r="TM12" s="65"/>
      <c r="TN12" s="63" t="s">
        <v>947</v>
      </c>
      <c r="TO12" s="64"/>
      <c r="TP12" s="65"/>
      <c r="TQ12" s="63" t="s">
        <v>951</v>
      </c>
      <c r="TR12" s="64"/>
      <c r="TS12" s="65"/>
      <c r="TT12" s="63" t="s">
        <v>955</v>
      </c>
      <c r="TU12" s="64"/>
      <c r="TV12" s="65"/>
      <c r="TW12" s="63" t="s">
        <v>117</v>
      </c>
      <c r="TX12" s="64"/>
      <c r="TY12" s="65"/>
      <c r="TZ12" s="63" t="s">
        <v>960</v>
      </c>
      <c r="UA12" s="64"/>
      <c r="UB12" s="65"/>
      <c r="UC12" s="63" t="s">
        <v>971</v>
      </c>
      <c r="UD12" s="64"/>
      <c r="UE12" s="65"/>
      <c r="UF12" s="63" t="s">
        <v>975</v>
      </c>
      <c r="UG12" s="64"/>
      <c r="UH12" s="65"/>
      <c r="UI12" s="63" t="s">
        <v>979</v>
      </c>
      <c r="UJ12" s="64"/>
      <c r="UK12" s="65"/>
      <c r="UL12" s="63" t="s">
        <v>983</v>
      </c>
      <c r="UM12" s="64"/>
      <c r="UN12" s="65"/>
      <c r="UO12" s="63" t="s">
        <v>987</v>
      </c>
      <c r="UP12" s="64"/>
      <c r="UQ12" s="65"/>
      <c r="UR12" s="63" t="s">
        <v>991</v>
      </c>
      <c r="US12" s="64"/>
      <c r="UT12" s="65"/>
      <c r="UU12" s="63" t="s">
        <v>995</v>
      </c>
      <c r="UV12" s="64"/>
      <c r="UW12" s="65"/>
      <c r="UX12" s="63" t="s">
        <v>999</v>
      </c>
      <c r="UY12" s="64"/>
      <c r="UZ12" s="65"/>
      <c r="VA12" s="63" t="s">
        <v>1003</v>
      </c>
      <c r="VB12" s="64"/>
      <c r="VC12" s="65"/>
      <c r="VD12" s="63" t="s">
        <v>1007</v>
      </c>
      <c r="VE12" s="64"/>
      <c r="VF12" s="65"/>
      <c r="VG12" s="63" t="s">
        <v>1010</v>
      </c>
      <c r="VH12" s="64"/>
      <c r="VI12" s="65"/>
      <c r="VJ12" s="63" t="s">
        <v>1014</v>
      </c>
      <c r="VK12" s="64"/>
      <c r="VL12" s="65"/>
      <c r="VM12" s="63" t="s">
        <v>1018</v>
      </c>
      <c r="VN12" s="64"/>
      <c r="VO12" s="65"/>
      <c r="VP12" s="63" t="s">
        <v>1020</v>
      </c>
      <c r="VQ12" s="64"/>
      <c r="VR12" s="65"/>
      <c r="VS12" s="63" t="s">
        <v>1022</v>
      </c>
      <c r="VT12" s="64"/>
      <c r="VU12" s="65"/>
      <c r="VV12" s="63" t="s">
        <v>1026</v>
      </c>
      <c r="VW12" s="64"/>
      <c r="VX12" s="65"/>
      <c r="VY12" s="63" t="s">
        <v>106</v>
      </c>
      <c r="VZ12" s="64"/>
      <c r="WA12" s="65"/>
      <c r="WB12" s="63" t="s">
        <v>1031</v>
      </c>
      <c r="WC12" s="64"/>
      <c r="WD12" s="65"/>
      <c r="WE12" s="63" t="s">
        <v>1035</v>
      </c>
      <c r="WF12" s="64"/>
      <c r="WG12" s="65"/>
      <c r="WH12" s="63" t="s">
        <v>1037</v>
      </c>
      <c r="WI12" s="64"/>
      <c r="WJ12" s="65"/>
      <c r="WK12" s="63" t="s">
        <v>1041</v>
      </c>
      <c r="WL12" s="64"/>
      <c r="WM12" s="65"/>
      <c r="WN12" s="63" t="s">
        <v>1045</v>
      </c>
      <c r="WO12" s="64"/>
      <c r="WP12" s="65"/>
      <c r="WQ12" s="63" t="s">
        <v>1048</v>
      </c>
      <c r="WR12" s="64"/>
      <c r="WS12" s="65"/>
      <c r="WT12" s="63" t="s">
        <v>1052</v>
      </c>
      <c r="WU12" s="64"/>
      <c r="WV12" s="65"/>
      <c r="WW12" s="63" t="s">
        <v>1056</v>
      </c>
      <c r="WX12" s="64"/>
      <c r="WY12" s="65"/>
      <c r="WZ12" s="63" t="s">
        <v>1060</v>
      </c>
      <c r="XA12" s="64"/>
      <c r="XB12" s="65"/>
      <c r="XC12" s="63" t="s">
        <v>1062</v>
      </c>
      <c r="XD12" s="64"/>
      <c r="XE12" s="65"/>
      <c r="XF12" s="63" t="s">
        <v>1066</v>
      </c>
      <c r="XG12" s="64"/>
      <c r="XH12" s="65"/>
      <c r="XI12" s="63" t="s">
        <v>1070</v>
      </c>
      <c r="XJ12" s="64"/>
      <c r="XK12" s="65"/>
      <c r="XL12" s="63" t="s">
        <v>1074</v>
      </c>
      <c r="XM12" s="64"/>
      <c r="XN12" s="65"/>
      <c r="XO12" s="63" t="s">
        <v>1078</v>
      </c>
      <c r="XP12" s="64"/>
      <c r="XQ12" s="65"/>
      <c r="XR12" s="63" t="s">
        <v>1082</v>
      </c>
      <c r="XS12" s="64"/>
      <c r="XT12" s="65"/>
      <c r="XU12" s="63" t="s">
        <v>1084</v>
      </c>
      <c r="XV12" s="64"/>
      <c r="XW12" s="65"/>
      <c r="XX12" s="63" t="s">
        <v>1088</v>
      </c>
      <c r="XY12" s="64"/>
      <c r="XZ12" s="106"/>
      <c r="YA12" s="107" t="s">
        <v>1092</v>
      </c>
      <c r="YB12" s="64"/>
      <c r="YC12" s="106"/>
      <c r="YD12" s="107" t="s">
        <v>1094</v>
      </c>
      <c r="YE12" s="64"/>
      <c r="YF12" s="65"/>
      <c r="YG12" s="63" t="s">
        <v>1098</v>
      </c>
      <c r="YH12" s="64"/>
      <c r="YI12" s="65"/>
      <c r="YJ12" s="63" t="s">
        <v>1102</v>
      </c>
      <c r="YK12" s="64"/>
      <c r="YL12" s="65"/>
      <c r="YM12" s="63" t="s">
        <v>1103</v>
      </c>
      <c r="YN12" s="64"/>
      <c r="YO12" s="65"/>
      <c r="YP12" s="63" t="s">
        <v>1107</v>
      </c>
      <c r="YQ12" s="64"/>
      <c r="YR12" s="65"/>
      <c r="YS12" s="63" t="s">
        <v>1111</v>
      </c>
      <c r="YT12" s="64"/>
      <c r="YU12" s="65"/>
      <c r="YV12" s="63" t="s">
        <v>1113</v>
      </c>
      <c r="YW12" s="64"/>
      <c r="YX12" s="65"/>
      <c r="YY12" s="63" t="s">
        <v>1117</v>
      </c>
      <c r="YZ12" s="64"/>
      <c r="ZA12" s="65"/>
      <c r="ZB12" s="63" t="s">
        <v>1120</v>
      </c>
      <c r="ZC12" s="64"/>
      <c r="ZD12" s="65"/>
      <c r="ZE12" s="63" t="s">
        <v>1124</v>
      </c>
      <c r="ZF12" s="64"/>
      <c r="ZG12" s="65"/>
      <c r="ZH12" s="63" t="s">
        <v>1128</v>
      </c>
      <c r="ZI12" s="64"/>
      <c r="ZJ12" s="65"/>
      <c r="ZK12" s="63" t="s">
        <v>1130</v>
      </c>
      <c r="ZL12" s="64"/>
      <c r="ZM12" s="65"/>
      <c r="ZN12" s="63" t="s">
        <v>1134</v>
      </c>
      <c r="ZO12" s="64"/>
      <c r="ZP12" s="65"/>
      <c r="ZQ12" s="63" t="s">
        <v>1138</v>
      </c>
      <c r="ZR12" s="64"/>
      <c r="ZS12" s="65"/>
      <c r="ZT12" s="63" t="s">
        <v>1142</v>
      </c>
      <c r="ZU12" s="64"/>
      <c r="ZV12" s="65"/>
      <c r="ZW12" s="66" t="s">
        <v>1149</v>
      </c>
      <c r="ZX12" s="67"/>
      <c r="ZY12" s="68"/>
      <c r="ZZ12" s="63" t="s">
        <v>1150</v>
      </c>
      <c r="AAA12" s="64"/>
      <c r="AAB12" s="65"/>
      <c r="AAC12" s="63" t="s">
        <v>1154</v>
      </c>
      <c r="AAD12" s="64"/>
      <c r="AAE12" s="65"/>
    </row>
    <row r="13" spans="1:707" ht="132.6" thickBot="1" x14ac:dyDescent="0.35">
      <c r="A13" s="85"/>
      <c r="B13" s="85"/>
      <c r="C13" s="17" t="s">
        <v>362</v>
      </c>
      <c r="D13" s="18" t="s">
        <v>363</v>
      </c>
      <c r="E13" s="19" t="s">
        <v>364</v>
      </c>
      <c r="F13" s="17" t="s">
        <v>366</v>
      </c>
      <c r="G13" s="18" t="s">
        <v>367</v>
      </c>
      <c r="H13" s="19" t="s">
        <v>368</v>
      </c>
      <c r="I13" s="17" t="s">
        <v>45</v>
      </c>
      <c r="J13" s="18" t="s">
        <v>370</v>
      </c>
      <c r="K13" s="19" t="s">
        <v>46</v>
      </c>
      <c r="L13" s="17" t="s">
        <v>372</v>
      </c>
      <c r="M13" s="18" t="s">
        <v>373</v>
      </c>
      <c r="N13" s="19" t="s">
        <v>374</v>
      </c>
      <c r="O13" s="17" t="s">
        <v>376</v>
      </c>
      <c r="P13" s="18" t="s">
        <v>377</v>
      </c>
      <c r="Q13" s="19" t="s">
        <v>378</v>
      </c>
      <c r="R13" s="17" t="s">
        <v>74</v>
      </c>
      <c r="S13" s="18" t="s">
        <v>75</v>
      </c>
      <c r="T13" s="19" t="s">
        <v>76</v>
      </c>
      <c r="U13" s="17" t="s">
        <v>381</v>
      </c>
      <c r="V13" s="18" t="s">
        <v>382</v>
      </c>
      <c r="W13" s="19" t="s">
        <v>383</v>
      </c>
      <c r="X13" s="17" t="s">
        <v>385</v>
      </c>
      <c r="Y13" s="18" t="s">
        <v>386</v>
      </c>
      <c r="Z13" s="19" t="s">
        <v>387</v>
      </c>
      <c r="AA13" s="17" t="s">
        <v>389</v>
      </c>
      <c r="AB13" s="18" t="s">
        <v>390</v>
      </c>
      <c r="AC13" s="19" t="s">
        <v>391</v>
      </c>
      <c r="AD13" s="17" t="s">
        <v>393</v>
      </c>
      <c r="AE13" s="18" t="s">
        <v>394</v>
      </c>
      <c r="AF13" s="19" t="s">
        <v>395</v>
      </c>
      <c r="AG13" s="17" t="s">
        <v>397</v>
      </c>
      <c r="AH13" s="18" t="s">
        <v>398</v>
      </c>
      <c r="AI13" s="19" t="s">
        <v>399</v>
      </c>
      <c r="AJ13" s="17" t="s">
        <v>401</v>
      </c>
      <c r="AK13" s="18" t="s">
        <v>402</v>
      </c>
      <c r="AL13" s="19" t="s">
        <v>403</v>
      </c>
      <c r="AM13" s="17" t="s">
        <v>405</v>
      </c>
      <c r="AN13" s="18" t="s">
        <v>406</v>
      </c>
      <c r="AO13" s="19" t="s">
        <v>407</v>
      </c>
      <c r="AP13" s="26" t="s">
        <v>409</v>
      </c>
      <c r="AQ13" s="35" t="s">
        <v>410</v>
      </c>
      <c r="AR13" s="35" t="s">
        <v>411</v>
      </c>
      <c r="AS13" s="17" t="s">
        <v>413</v>
      </c>
      <c r="AT13" s="18" t="s">
        <v>414</v>
      </c>
      <c r="AU13" s="19" t="s">
        <v>415</v>
      </c>
      <c r="AV13" s="17" t="s">
        <v>417</v>
      </c>
      <c r="AW13" s="18" t="s">
        <v>418</v>
      </c>
      <c r="AX13" s="19" t="s">
        <v>419</v>
      </c>
      <c r="AY13" s="17" t="s">
        <v>421</v>
      </c>
      <c r="AZ13" s="18" t="s">
        <v>422</v>
      </c>
      <c r="BA13" s="19" t="s">
        <v>423</v>
      </c>
      <c r="BB13" s="17" t="s">
        <v>57</v>
      </c>
      <c r="BC13" s="18" t="s">
        <v>425</v>
      </c>
      <c r="BD13" s="18" t="s">
        <v>426</v>
      </c>
      <c r="BE13" s="17" t="s">
        <v>428</v>
      </c>
      <c r="BF13" s="18" t="s">
        <v>429</v>
      </c>
      <c r="BG13" s="18" t="s">
        <v>430</v>
      </c>
      <c r="BH13" s="17" t="s">
        <v>432</v>
      </c>
      <c r="BI13" s="18" t="s">
        <v>433</v>
      </c>
      <c r="BJ13" s="19" t="s">
        <v>434</v>
      </c>
      <c r="BK13" s="17" t="s">
        <v>436</v>
      </c>
      <c r="BL13" s="18" t="s">
        <v>437</v>
      </c>
      <c r="BM13" s="19" t="s">
        <v>434</v>
      </c>
      <c r="BN13" s="17" t="s">
        <v>439</v>
      </c>
      <c r="BO13" s="18" t="s">
        <v>440</v>
      </c>
      <c r="BP13" s="19" t="s">
        <v>441</v>
      </c>
      <c r="BQ13" s="17" t="s">
        <v>443</v>
      </c>
      <c r="BR13" s="18" t="s">
        <v>444</v>
      </c>
      <c r="BS13" s="19" t="s">
        <v>445</v>
      </c>
      <c r="BT13" s="17" t="s">
        <v>447</v>
      </c>
      <c r="BU13" s="18" t="s">
        <v>448</v>
      </c>
      <c r="BV13" s="19" t="s">
        <v>449</v>
      </c>
      <c r="BW13" s="17" t="s">
        <v>57</v>
      </c>
      <c r="BX13" s="18" t="s">
        <v>425</v>
      </c>
      <c r="BY13" s="19" t="s">
        <v>426</v>
      </c>
      <c r="BZ13" s="17" t="s">
        <v>119</v>
      </c>
      <c r="CA13" s="18" t="s">
        <v>120</v>
      </c>
      <c r="CB13" s="19" t="s">
        <v>121</v>
      </c>
      <c r="CC13" s="17" t="s">
        <v>453</v>
      </c>
      <c r="CD13" s="18" t="s">
        <v>454</v>
      </c>
      <c r="CE13" s="19" t="s">
        <v>455</v>
      </c>
      <c r="CF13" s="17" t="s">
        <v>457</v>
      </c>
      <c r="CG13" s="18" t="s">
        <v>458</v>
      </c>
      <c r="CH13" s="19" t="s">
        <v>459</v>
      </c>
      <c r="CI13" s="17" t="s">
        <v>461</v>
      </c>
      <c r="CJ13" s="18" t="s">
        <v>462</v>
      </c>
      <c r="CK13" s="19" t="s">
        <v>463</v>
      </c>
      <c r="CL13" s="17" t="s">
        <v>465</v>
      </c>
      <c r="CM13" s="18" t="s">
        <v>466</v>
      </c>
      <c r="CN13" s="19" t="s">
        <v>467</v>
      </c>
      <c r="CO13" s="17" t="s">
        <v>469</v>
      </c>
      <c r="CP13" s="18" t="s">
        <v>96</v>
      </c>
      <c r="CQ13" s="19" t="s">
        <v>470</v>
      </c>
      <c r="CR13" s="17" t="s">
        <v>472</v>
      </c>
      <c r="CS13" s="18" t="s">
        <v>473</v>
      </c>
      <c r="CT13" s="19" t="s">
        <v>474</v>
      </c>
      <c r="CU13" s="17" t="s">
        <v>25</v>
      </c>
      <c r="CV13" s="18" t="s">
        <v>96</v>
      </c>
      <c r="CW13" s="19" t="s">
        <v>470</v>
      </c>
      <c r="CX13" s="17" t="s">
        <v>17</v>
      </c>
      <c r="CY13" s="18" t="s">
        <v>18</v>
      </c>
      <c r="CZ13" s="19" t="s">
        <v>19</v>
      </c>
      <c r="DA13" s="17" t="s">
        <v>478</v>
      </c>
      <c r="DB13" s="18" t="s">
        <v>479</v>
      </c>
      <c r="DC13" s="19" t="s">
        <v>480</v>
      </c>
      <c r="DD13" s="17" t="s">
        <v>47</v>
      </c>
      <c r="DE13" s="18" t="s">
        <v>49</v>
      </c>
      <c r="DF13" s="19" t="s">
        <v>51</v>
      </c>
      <c r="DG13" s="17" t="s">
        <v>81</v>
      </c>
      <c r="DH13" s="18" t="s">
        <v>82</v>
      </c>
      <c r="DI13" s="19" t="s">
        <v>483</v>
      </c>
      <c r="DJ13" s="17" t="s">
        <v>79</v>
      </c>
      <c r="DK13" s="18" t="s">
        <v>80</v>
      </c>
      <c r="DL13" s="19" t="s">
        <v>484</v>
      </c>
      <c r="DM13" s="17" t="s">
        <v>47</v>
      </c>
      <c r="DN13" s="18" t="s">
        <v>49</v>
      </c>
      <c r="DO13" s="19" t="s">
        <v>72</v>
      </c>
      <c r="DP13" s="17" t="s">
        <v>487</v>
      </c>
      <c r="DQ13" s="18" t="s">
        <v>488</v>
      </c>
      <c r="DR13" s="19" t="s">
        <v>489</v>
      </c>
      <c r="DS13" s="17" t="s">
        <v>491</v>
      </c>
      <c r="DT13" s="18" t="s">
        <v>492</v>
      </c>
      <c r="DU13" s="19" t="s">
        <v>493</v>
      </c>
      <c r="DV13" s="17" t="s">
        <v>495</v>
      </c>
      <c r="DW13" s="18" t="s">
        <v>496</v>
      </c>
      <c r="DX13" s="19" t="s">
        <v>497</v>
      </c>
      <c r="DY13" s="17" t="s">
        <v>499</v>
      </c>
      <c r="DZ13" s="18" t="s">
        <v>500</v>
      </c>
      <c r="EA13" s="19" t="s">
        <v>501</v>
      </c>
      <c r="EB13" s="17" t="s">
        <v>503</v>
      </c>
      <c r="EC13" s="18" t="s">
        <v>504</v>
      </c>
      <c r="ED13" s="19" t="s">
        <v>505</v>
      </c>
      <c r="EE13" s="17" t="s">
        <v>85</v>
      </c>
      <c r="EF13" s="18" t="s">
        <v>86</v>
      </c>
      <c r="EG13" s="19" t="s">
        <v>507</v>
      </c>
      <c r="EH13" s="17" t="s">
        <v>509</v>
      </c>
      <c r="EI13" s="18" t="s">
        <v>510</v>
      </c>
      <c r="EJ13" s="19" t="s">
        <v>511</v>
      </c>
      <c r="EK13" s="17" t="s">
        <v>33</v>
      </c>
      <c r="EL13" s="18" t="s">
        <v>513</v>
      </c>
      <c r="EM13" s="19" t="s">
        <v>514</v>
      </c>
      <c r="EN13" s="17" t="s">
        <v>27</v>
      </c>
      <c r="EO13" s="18" t="s">
        <v>60</v>
      </c>
      <c r="EP13" s="19" t="s">
        <v>29</v>
      </c>
      <c r="EQ13" s="17" t="s">
        <v>517</v>
      </c>
      <c r="ER13" s="18" t="s">
        <v>518</v>
      </c>
      <c r="ES13" s="19" t="s">
        <v>519</v>
      </c>
      <c r="ET13" s="17" t="s">
        <v>52</v>
      </c>
      <c r="EU13" s="18" t="s">
        <v>87</v>
      </c>
      <c r="EV13" s="19" t="s">
        <v>521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94</v>
      </c>
      <c r="FD13" s="18" t="s">
        <v>95</v>
      </c>
      <c r="FE13" s="19" t="s">
        <v>525</v>
      </c>
      <c r="FF13" s="17" t="s">
        <v>527</v>
      </c>
      <c r="FG13" s="18" t="s">
        <v>528</v>
      </c>
      <c r="FH13" s="19" t="s">
        <v>529</v>
      </c>
      <c r="FI13" s="17" t="s">
        <v>531</v>
      </c>
      <c r="FJ13" s="18" t="s">
        <v>532</v>
      </c>
      <c r="FK13" s="19" t="s">
        <v>533</v>
      </c>
      <c r="FL13" s="17" t="s">
        <v>535</v>
      </c>
      <c r="FM13" s="18" t="s">
        <v>536</v>
      </c>
      <c r="FN13" s="19" t="s">
        <v>537</v>
      </c>
      <c r="FO13" s="17" t="s">
        <v>539</v>
      </c>
      <c r="FP13" s="18" t="s">
        <v>540</v>
      </c>
      <c r="FQ13" s="19" t="s">
        <v>541</v>
      </c>
      <c r="FR13" s="17" t="s">
        <v>543</v>
      </c>
      <c r="FS13" s="18" t="s">
        <v>544</v>
      </c>
      <c r="FT13" s="19" t="s">
        <v>545</v>
      </c>
      <c r="FU13" s="17" t="s">
        <v>547</v>
      </c>
      <c r="FV13" s="18" t="s">
        <v>548</v>
      </c>
      <c r="FW13" s="19" t="s">
        <v>549</v>
      </c>
      <c r="FX13" s="17" t="s">
        <v>551</v>
      </c>
      <c r="FY13" s="18" t="s">
        <v>687</v>
      </c>
      <c r="FZ13" s="19" t="s">
        <v>552</v>
      </c>
      <c r="GA13" s="17" t="s">
        <v>554</v>
      </c>
      <c r="GB13" s="18" t="s">
        <v>555</v>
      </c>
      <c r="GC13" s="19" t="s">
        <v>556</v>
      </c>
      <c r="GD13" s="17" t="s">
        <v>558</v>
      </c>
      <c r="GE13" s="18" t="s">
        <v>559</v>
      </c>
      <c r="GF13" s="19" t="s">
        <v>560</v>
      </c>
      <c r="GG13" s="17" t="s">
        <v>562</v>
      </c>
      <c r="GH13" s="18" t="s">
        <v>563</v>
      </c>
      <c r="GI13" s="19" t="s">
        <v>564</v>
      </c>
      <c r="GJ13" s="17" t="s">
        <v>566</v>
      </c>
      <c r="GK13" s="18" t="s">
        <v>567</v>
      </c>
      <c r="GL13" s="19" t="s">
        <v>568</v>
      </c>
      <c r="GM13" s="17" t="s">
        <v>570</v>
      </c>
      <c r="GN13" s="18" t="s">
        <v>571</v>
      </c>
      <c r="GO13" s="19" t="s">
        <v>572</v>
      </c>
      <c r="GP13" s="17" t="s">
        <v>37</v>
      </c>
      <c r="GQ13" s="18" t="s">
        <v>55</v>
      </c>
      <c r="GR13" s="19" t="s">
        <v>48</v>
      </c>
      <c r="GS13" s="17" t="s">
        <v>575</v>
      </c>
      <c r="GT13" s="18" t="s">
        <v>576</v>
      </c>
      <c r="GU13" s="19" t="s">
        <v>577</v>
      </c>
      <c r="GV13" s="17" t="s">
        <v>579</v>
      </c>
      <c r="GW13" s="18" t="s">
        <v>580</v>
      </c>
      <c r="GX13" s="19" t="s">
        <v>581</v>
      </c>
      <c r="GY13" s="17" t="s">
        <v>583</v>
      </c>
      <c r="GZ13" s="18" t="s">
        <v>584</v>
      </c>
      <c r="HA13" s="19" t="s">
        <v>585</v>
      </c>
      <c r="HB13" s="17" t="s">
        <v>587</v>
      </c>
      <c r="HC13" s="18" t="s">
        <v>588</v>
      </c>
      <c r="HD13" s="19" t="s">
        <v>589</v>
      </c>
      <c r="HE13" s="17" t="s">
        <v>591</v>
      </c>
      <c r="HF13" s="18" t="s">
        <v>592</v>
      </c>
      <c r="HG13" s="19" t="s">
        <v>593</v>
      </c>
      <c r="HH13" s="17" t="s">
        <v>595</v>
      </c>
      <c r="HI13" s="18" t="s">
        <v>596</v>
      </c>
      <c r="HJ13" s="19" t="s">
        <v>597</v>
      </c>
      <c r="HK13" s="17" t="s">
        <v>109</v>
      </c>
      <c r="HL13" s="18" t="s">
        <v>110</v>
      </c>
      <c r="HM13" s="19" t="s">
        <v>19</v>
      </c>
      <c r="HN13" s="31" t="s">
        <v>600</v>
      </c>
      <c r="HO13" s="18" t="s">
        <v>675</v>
      </c>
      <c r="HP13" s="30" t="s">
        <v>601</v>
      </c>
      <c r="HQ13" s="31" t="s">
        <v>603</v>
      </c>
      <c r="HR13" s="18" t="s">
        <v>676</v>
      </c>
      <c r="HS13" s="30" t="s">
        <v>604</v>
      </c>
      <c r="HT13" s="31" t="s">
        <v>606</v>
      </c>
      <c r="HU13" s="18" t="s">
        <v>677</v>
      </c>
      <c r="HV13" s="30" t="s">
        <v>607</v>
      </c>
      <c r="HW13" s="31" t="s">
        <v>609</v>
      </c>
      <c r="HX13" s="18" t="s">
        <v>678</v>
      </c>
      <c r="HY13" s="30" t="s">
        <v>610</v>
      </c>
      <c r="HZ13" s="31" t="s">
        <v>612</v>
      </c>
      <c r="IA13" s="18" t="s">
        <v>679</v>
      </c>
      <c r="IB13" s="30" t="s">
        <v>613</v>
      </c>
      <c r="IC13" s="31" t="s">
        <v>97</v>
      </c>
      <c r="ID13" s="18" t="s">
        <v>680</v>
      </c>
      <c r="IE13" s="30" t="s">
        <v>615</v>
      </c>
      <c r="IF13" s="31" t="s">
        <v>617</v>
      </c>
      <c r="IG13" s="18" t="s">
        <v>681</v>
      </c>
      <c r="IH13" s="19" t="s">
        <v>618</v>
      </c>
      <c r="II13" s="31" t="s">
        <v>620</v>
      </c>
      <c r="IJ13" s="18" t="s">
        <v>682</v>
      </c>
      <c r="IK13" s="30" t="s">
        <v>621</v>
      </c>
      <c r="IL13" s="31" t="s">
        <v>97</v>
      </c>
      <c r="IM13" s="18" t="s">
        <v>680</v>
      </c>
      <c r="IN13" s="30" t="s">
        <v>615</v>
      </c>
      <c r="IO13" s="31" t="s">
        <v>624</v>
      </c>
      <c r="IP13" s="29" t="s">
        <v>625</v>
      </c>
      <c r="IQ13" s="30" t="s">
        <v>626</v>
      </c>
      <c r="IR13" s="31" t="s">
        <v>68</v>
      </c>
      <c r="IS13" s="29" t="s">
        <v>91</v>
      </c>
      <c r="IT13" s="30" t="s">
        <v>69</v>
      </c>
      <c r="IU13" s="31" t="s">
        <v>98</v>
      </c>
      <c r="IV13" s="29" t="s">
        <v>99</v>
      </c>
      <c r="IW13" s="30" t="s">
        <v>629</v>
      </c>
      <c r="IX13" s="31" t="s">
        <v>17</v>
      </c>
      <c r="IY13" s="29" t="s">
        <v>18</v>
      </c>
      <c r="IZ13" s="30" t="s">
        <v>19</v>
      </c>
      <c r="JA13" s="31" t="s">
        <v>47</v>
      </c>
      <c r="JB13" s="29" t="s">
        <v>49</v>
      </c>
      <c r="JC13" s="30" t="s">
        <v>51</v>
      </c>
      <c r="JD13" s="31" t="s">
        <v>633</v>
      </c>
      <c r="JE13" s="29" t="s">
        <v>634</v>
      </c>
      <c r="JF13" s="30" t="s">
        <v>635</v>
      </c>
      <c r="JG13" s="31" t="s">
        <v>637</v>
      </c>
      <c r="JH13" s="29" t="s">
        <v>638</v>
      </c>
      <c r="JI13" s="30" t="s">
        <v>67</v>
      </c>
      <c r="JJ13" s="17" t="s">
        <v>640</v>
      </c>
      <c r="JK13" s="18" t="s">
        <v>641</v>
      </c>
      <c r="JL13" s="19" t="s">
        <v>642</v>
      </c>
      <c r="JM13" s="17" t="s">
        <v>644</v>
      </c>
      <c r="JN13" s="18" t="s">
        <v>645</v>
      </c>
      <c r="JO13" s="19" t="s">
        <v>646</v>
      </c>
      <c r="JP13" s="31" t="s">
        <v>52</v>
      </c>
      <c r="JQ13" s="18" t="s">
        <v>683</v>
      </c>
      <c r="JR13" s="30" t="s">
        <v>521</v>
      </c>
      <c r="JS13" s="31" t="s">
        <v>649</v>
      </c>
      <c r="JT13" s="18" t="s">
        <v>684</v>
      </c>
      <c r="JU13" s="30" t="s">
        <v>650</v>
      </c>
      <c r="JV13" s="31" t="s">
        <v>652</v>
      </c>
      <c r="JW13" s="18" t="s">
        <v>685</v>
      </c>
      <c r="JX13" s="30" t="s">
        <v>653</v>
      </c>
      <c r="JY13" s="36" t="s">
        <v>654</v>
      </c>
      <c r="JZ13" s="37" t="s">
        <v>686</v>
      </c>
      <c r="KA13" s="38" t="s">
        <v>655</v>
      </c>
      <c r="KB13" s="17" t="s">
        <v>658</v>
      </c>
      <c r="KC13" s="18" t="s">
        <v>659</v>
      </c>
      <c r="KD13" s="19" t="s">
        <v>660</v>
      </c>
      <c r="KE13" s="17" t="s">
        <v>100</v>
      </c>
      <c r="KF13" s="18" t="s">
        <v>101</v>
      </c>
      <c r="KG13" s="19" t="s">
        <v>102</v>
      </c>
      <c r="KH13" s="17" t="s">
        <v>103</v>
      </c>
      <c r="KI13" s="18" t="s">
        <v>104</v>
      </c>
      <c r="KJ13" s="19" t="s">
        <v>105</v>
      </c>
      <c r="KK13" s="17" t="s">
        <v>83</v>
      </c>
      <c r="KL13" s="18" t="s">
        <v>84</v>
      </c>
      <c r="KM13" s="19" t="s">
        <v>664</v>
      </c>
      <c r="KN13" s="17" t="s">
        <v>666</v>
      </c>
      <c r="KO13" s="18" t="s">
        <v>667</v>
      </c>
      <c r="KP13" s="19" t="s">
        <v>668</v>
      </c>
      <c r="KQ13" s="17" t="s">
        <v>92</v>
      </c>
      <c r="KR13" s="18" t="s">
        <v>93</v>
      </c>
      <c r="KS13" s="19" t="s">
        <v>670</v>
      </c>
      <c r="KT13" s="17" t="s">
        <v>672</v>
      </c>
      <c r="KU13" s="18" t="s">
        <v>673</v>
      </c>
      <c r="KV13" s="19" t="s">
        <v>674</v>
      </c>
      <c r="KW13" s="17" t="s">
        <v>689</v>
      </c>
      <c r="KX13" s="18" t="s">
        <v>690</v>
      </c>
      <c r="KY13" s="19" t="s">
        <v>691</v>
      </c>
      <c r="KZ13" s="17" t="s">
        <v>693</v>
      </c>
      <c r="LA13" s="18" t="s">
        <v>694</v>
      </c>
      <c r="LB13" s="19" t="s">
        <v>695</v>
      </c>
      <c r="LC13" s="31" t="s">
        <v>697</v>
      </c>
      <c r="LD13" s="18" t="s">
        <v>727</v>
      </c>
      <c r="LE13" s="30" t="s">
        <v>698</v>
      </c>
      <c r="LF13" s="31" t="s">
        <v>700</v>
      </c>
      <c r="LG13" s="18" t="s">
        <v>728</v>
      </c>
      <c r="LH13" s="30" t="s">
        <v>701</v>
      </c>
      <c r="LI13" s="31" t="s">
        <v>703</v>
      </c>
      <c r="LJ13" s="18" t="s">
        <v>729</v>
      </c>
      <c r="LK13" s="30" t="s">
        <v>704</v>
      </c>
      <c r="LL13" s="31" t="s">
        <v>70</v>
      </c>
      <c r="LM13" s="18" t="s">
        <v>730</v>
      </c>
      <c r="LN13" s="30" t="s">
        <v>53</v>
      </c>
      <c r="LO13" s="31" t="s">
        <v>116</v>
      </c>
      <c r="LP13" s="18" t="s">
        <v>731</v>
      </c>
      <c r="LQ13" s="30" t="s">
        <v>71</v>
      </c>
      <c r="LR13" s="31" t="s">
        <v>708</v>
      </c>
      <c r="LS13" s="18" t="s">
        <v>732</v>
      </c>
      <c r="LT13" s="30" t="s">
        <v>709</v>
      </c>
      <c r="LU13" s="31" t="s">
        <v>711</v>
      </c>
      <c r="LV13" s="18" t="s">
        <v>733</v>
      </c>
      <c r="LW13" s="30" t="s">
        <v>712</v>
      </c>
      <c r="LX13" s="31" t="s">
        <v>107</v>
      </c>
      <c r="LY13" s="18" t="s">
        <v>734</v>
      </c>
      <c r="LZ13" s="30" t="s">
        <v>108</v>
      </c>
      <c r="MA13" s="31" t="s">
        <v>715</v>
      </c>
      <c r="MB13" s="18" t="s">
        <v>735</v>
      </c>
      <c r="MC13" s="30" t="s">
        <v>716</v>
      </c>
      <c r="MD13" s="31" t="s">
        <v>718</v>
      </c>
      <c r="ME13" s="18" t="s">
        <v>736</v>
      </c>
      <c r="MF13" s="30" t="s">
        <v>719</v>
      </c>
      <c r="MG13" s="17" t="s">
        <v>721</v>
      </c>
      <c r="MH13" s="18" t="s">
        <v>722</v>
      </c>
      <c r="MI13" s="19" t="s">
        <v>723</v>
      </c>
      <c r="MJ13" s="31" t="s">
        <v>725</v>
      </c>
      <c r="MK13" s="18" t="s">
        <v>737</v>
      </c>
      <c r="ML13" s="32" t="s">
        <v>726</v>
      </c>
      <c r="MM13" s="16" t="s">
        <v>595</v>
      </c>
      <c r="MN13" s="16" t="s">
        <v>738</v>
      </c>
      <c r="MO13" s="16" t="s">
        <v>597</v>
      </c>
      <c r="MP13" s="17" t="s">
        <v>39</v>
      </c>
      <c r="MQ13" s="18" t="s">
        <v>24</v>
      </c>
      <c r="MR13" s="19" t="s">
        <v>61</v>
      </c>
      <c r="MS13" s="17" t="s">
        <v>741</v>
      </c>
      <c r="MT13" s="18" t="s">
        <v>742</v>
      </c>
      <c r="MU13" s="19" t="s">
        <v>743</v>
      </c>
      <c r="MV13" s="17" t="s">
        <v>745</v>
      </c>
      <c r="MW13" s="18" t="s">
        <v>746</v>
      </c>
      <c r="MX13" s="18" t="s">
        <v>747</v>
      </c>
      <c r="MY13" s="17" t="s">
        <v>749</v>
      </c>
      <c r="MZ13" s="18" t="s">
        <v>750</v>
      </c>
      <c r="NA13" s="19" t="s">
        <v>751</v>
      </c>
      <c r="NB13" s="17" t="s">
        <v>88</v>
      </c>
      <c r="NC13" s="18" t="s">
        <v>89</v>
      </c>
      <c r="ND13" s="19" t="s">
        <v>90</v>
      </c>
      <c r="NE13" s="17" t="s">
        <v>754</v>
      </c>
      <c r="NF13" s="18" t="s">
        <v>755</v>
      </c>
      <c r="NG13" s="19" t="s">
        <v>756</v>
      </c>
      <c r="NH13" s="17" t="s">
        <v>27</v>
      </c>
      <c r="NI13" s="18" t="s">
        <v>60</v>
      </c>
      <c r="NJ13" s="19" t="s">
        <v>29</v>
      </c>
      <c r="NK13" s="24" t="s">
        <v>758</v>
      </c>
      <c r="NL13" s="25" t="s">
        <v>759</v>
      </c>
      <c r="NM13" s="22" t="s">
        <v>760</v>
      </c>
      <c r="NN13" s="17" t="s">
        <v>763</v>
      </c>
      <c r="NO13" s="18" t="s">
        <v>764</v>
      </c>
      <c r="NP13" s="19" t="s">
        <v>765</v>
      </c>
      <c r="NQ13" s="17" t="s">
        <v>767</v>
      </c>
      <c r="NR13" s="18" t="s">
        <v>768</v>
      </c>
      <c r="NS13" s="19" t="s">
        <v>769</v>
      </c>
      <c r="NT13" s="17" t="s">
        <v>771</v>
      </c>
      <c r="NU13" s="18" t="s">
        <v>772</v>
      </c>
      <c r="NV13" s="19" t="s">
        <v>773</v>
      </c>
      <c r="NW13" s="17" t="s">
        <v>775</v>
      </c>
      <c r="NX13" s="18" t="s">
        <v>776</v>
      </c>
      <c r="NY13" s="19" t="s">
        <v>777</v>
      </c>
      <c r="NZ13" s="17" t="s">
        <v>779</v>
      </c>
      <c r="OA13" s="18" t="s">
        <v>780</v>
      </c>
      <c r="OB13" s="19" t="s">
        <v>781</v>
      </c>
      <c r="OC13" s="17" t="s">
        <v>783</v>
      </c>
      <c r="OD13" s="18" t="s">
        <v>784</v>
      </c>
      <c r="OE13" s="19" t="s">
        <v>785</v>
      </c>
      <c r="OF13" s="17" t="s">
        <v>787</v>
      </c>
      <c r="OG13" s="18" t="s">
        <v>788</v>
      </c>
      <c r="OH13" s="19" t="s">
        <v>789</v>
      </c>
      <c r="OI13" s="17" t="s">
        <v>791</v>
      </c>
      <c r="OJ13" s="18" t="s">
        <v>792</v>
      </c>
      <c r="OK13" s="19" t="s">
        <v>793</v>
      </c>
      <c r="OL13" s="17" t="s">
        <v>795</v>
      </c>
      <c r="OM13" s="18" t="s">
        <v>796</v>
      </c>
      <c r="ON13" s="19" t="s">
        <v>797</v>
      </c>
      <c r="OO13" s="17" t="s">
        <v>799</v>
      </c>
      <c r="OP13" s="18" t="s">
        <v>800</v>
      </c>
      <c r="OQ13" s="19" t="s">
        <v>801</v>
      </c>
      <c r="OR13" s="31" t="s">
        <v>803</v>
      </c>
      <c r="OS13" s="18" t="s">
        <v>963</v>
      </c>
      <c r="OT13" s="30" t="s">
        <v>804</v>
      </c>
      <c r="OU13" s="17" t="s">
        <v>806</v>
      </c>
      <c r="OV13" s="18" t="s">
        <v>807</v>
      </c>
      <c r="OW13" s="19" t="s">
        <v>808</v>
      </c>
      <c r="OX13" s="31" t="s">
        <v>810</v>
      </c>
      <c r="OY13" s="18" t="s">
        <v>964</v>
      </c>
      <c r="OZ13" s="30" t="s">
        <v>811</v>
      </c>
      <c r="PA13" s="31" t="s">
        <v>813</v>
      </c>
      <c r="PB13" s="18" t="s">
        <v>965</v>
      </c>
      <c r="PC13" s="30" t="s">
        <v>814</v>
      </c>
      <c r="PD13" s="31" t="s">
        <v>816</v>
      </c>
      <c r="PE13" s="18" t="s">
        <v>966</v>
      </c>
      <c r="PF13" s="30" t="s">
        <v>817</v>
      </c>
      <c r="PG13" s="31" t="s">
        <v>819</v>
      </c>
      <c r="PH13" s="18" t="s">
        <v>967</v>
      </c>
      <c r="PI13" s="30" t="s">
        <v>820</v>
      </c>
      <c r="PJ13" s="31" t="s">
        <v>822</v>
      </c>
      <c r="PK13" s="18" t="s">
        <v>968</v>
      </c>
      <c r="PL13" s="30" t="s">
        <v>823</v>
      </c>
      <c r="PM13" s="31" t="s">
        <v>16</v>
      </c>
      <c r="PN13" s="18" t="s">
        <v>969</v>
      </c>
      <c r="PO13" s="30" t="s">
        <v>36</v>
      </c>
      <c r="PP13" s="31" t="s">
        <v>826</v>
      </c>
      <c r="PQ13" s="18" t="s">
        <v>970</v>
      </c>
      <c r="PR13" s="30" t="s">
        <v>827</v>
      </c>
      <c r="PS13" s="17" t="s">
        <v>829</v>
      </c>
      <c r="PT13" s="18" t="s">
        <v>830</v>
      </c>
      <c r="PU13" s="19" t="s">
        <v>831</v>
      </c>
      <c r="PV13" s="17" t="s">
        <v>112</v>
      </c>
      <c r="PW13" s="18" t="s">
        <v>113</v>
      </c>
      <c r="PX13" s="19" t="s">
        <v>833</v>
      </c>
      <c r="PY13" s="17" t="s">
        <v>835</v>
      </c>
      <c r="PZ13" s="18" t="s">
        <v>836</v>
      </c>
      <c r="QA13" s="19" t="s">
        <v>837</v>
      </c>
      <c r="QB13" s="17" t="s">
        <v>839</v>
      </c>
      <c r="QC13" s="18" t="s">
        <v>840</v>
      </c>
      <c r="QD13" s="19" t="s">
        <v>841</v>
      </c>
      <c r="QE13" s="17" t="s">
        <v>843</v>
      </c>
      <c r="QF13" s="18" t="s">
        <v>844</v>
      </c>
      <c r="QG13" s="19" t="s">
        <v>845</v>
      </c>
      <c r="QH13" s="17" t="s">
        <v>847</v>
      </c>
      <c r="QI13" s="18" t="s">
        <v>848</v>
      </c>
      <c r="QJ13" s="19" t="s">
        <v>849</v>
      </c>
      <c r="QK13" s="17" t="s">
        <v>851</v>
      </c>
      <c r="QL13" s="18" t="s">
        <v>852</v>
      </c>
      <c r="QM13" s="19" t="s">
        <v>853</v>
      </c>
      <c r="QN13" s="24" t="s">
        <v>854</v>
      </c>
      <c r="QO13" s="25" t="s">
        <v>855</v>
      </c>
      <c r="QP13" s="22" t="s">
        <v>856</v>
      </c>
      <c r="QQ13" s="17" t="s">
        <v>859</v>
      </c>
      <c r="QR13" s="18" t="s">
        <v>860</v>
      </c>
      <c r="QS13" s="19" t="s">
        <v>859</v>
      </c>
      <c r="QT13" s="17" t="s">
        <v>862</v>
      </c>
      <c r="QU13" s="18" t="s">
        <v>863</v>
      </c>
      <c r="QV13" s="19" t="s">
        <v>864</v>
      </c>
      <c r="QW13" s="17" t="s">
        <v>866</v>
      </c>
      <c r="QX13" s="18" t="s">
        <v>867</v>
      </c>
      <c r="QY13" s="19" t="s">
        <v>868</v>
      </c>
      <c r="QZ13" s="17" t="s">
        <v>870</v>
      </c>
      <c r="RA13" s="18" t="s">
        <v>871</v>
      </c>
      <c r="RB13" s="19" t="s">
        <v>872</v>
      </c>
      <c r="RC13" s="17" t="s">
        <v>40</v>
      </c>
      <c r="RD13" s="18" t="s">
        <v>874</v>
      </c>
      <c r="RE13" s="19" t="s">
        <v>875</v>
      </c>
      <c r="RF13" s="17" t="s">
        <v>92</v>
      </c>
      <c r="RG13" s="18" t="s">
        <v>93</v>
      </c>
      <c r="RH13" s="19" t="s">
        <v>877</v>
      </c>
      <c r="RI13" s="17" t="s">
        <v>879</v>
      </c>
      <c r="RJ13" s="18" t="s">
        <v>880</v>
      </c>
      <c r="RK13" s="19" t="s">
        <v>881</v>
      </c>
      <c r="RL13" s="17" t="s">
        <v>883</v>
      </c>
      <c r="RM13" s="18" t="s">
        <v>884</v>
      </c>
      <c r="RN13" s="19" t="s">
        <v>885</v>
      </c>
      <c r="RO13" s="17" t="s">
        <v>887</v>
      </c>
      <c r="RP13" s="18" t="s">
        <v>888</v>
      </c>
      <c r="RQ13" s="19" t="s">
        <v>889</v>
      </c>
      <c r="RR13" s="17" t="s">
        <v>56</v>
      </c>
      <c r="RS13" s="18" t="s">
        <v>58</v>
      </c>
      <c r="RT13" s="19" t="s">
        <v>891</v>
      </c>
      <c r="RU13" s="17" t="s">
        <v>893</v>
      </c>
      <c r="RV13" s="18" t="s">
        <v>894</v>
      </c>
      <c r="RW13" s="19" t="s">
        <v>895</v>
      </c>
      <c r="RX13" s="17" t="s">
        <v>897</v>
      </c>
      <c r="RY13" s="18" t="s">
        <v>898</v>
      </c>
      <c r="RZ13" s="19" t="s">
        <v>899</v>
      </c>
      <c r="SA13" s="17" t="s">
        <v>901</v>
      </c>
      <c r="SB13" s="18" t="s">
        <v>902</v>
      </c>
      <c r="SC13" s="19" t="s">
        <v>903</v>
      </c>
      <c r="SD13" s="17" t="s">
        <v>905</v>
      </c>
      <c r="SE13" s="18" t="s">
        <v>906</v>
      </c>
      <c r="SF13" s="19" t="s">
        <v>907</v>
      </c>
      <c r="SG13" s="17" t="s">
        <v>909</v>
      </c>
      <c r="SH13" s="18" t="s">
        <v>910</v>
      </c>
      <c r="SI13" s="19" t="s">
        <v>911</v>
      </c>
      <c r="SJ13" s="17" t="s">
        <v>111</v>
      </c>
      <c r="SK13" s="18" t="s">
        <v>913</v>
      </c>
      <c r="SL13" s="19" t="s">
        <v>914</v>
      </c>
      <c r="SM13" s="17" t="s">
        <v>916</v>
      </c>
      <c r="SN13" s="18" t="s">
        <v>917</v>
      </c>
      <c r="SO13" s="19" t="s">
        <v>918</v>
      </c>
      <c r="SP13" s="17" t="s">
        <v>920</v>
      </c>
      <c r="SQ13" s="18" t="s">
        <v>921</v>
      </c>
      <c r="SR13" s="19" t="s">
        <v>922</v>
      </c>
      <c r="SS13" s="17" t="s">
        <v>27</v>
      </c>
      <c r="ST13" s="18" t="s">
        <v>60</v>
      </c>
      <c r="SU13" s="19" t="s">
        <v>59</v>
      </c>
      <c r="SV13" s="17" t="s">
        <v>925</v>
      </c>
      <c r="SW13" s="18" t="s">
        <v>926</v>
      </c>
      <c r="SX13" s="19" t="s">
        <v>927</v>
      </c>
      <c r="SY13" s="17" t="s">
        <v>929</v>
      </c>
      <c r="SZ13" s="18" t="s">
        <v>930</v>
      </c>
      <c r="TA13" s="19" t="s">
        <v>931</v>
      </c>
      <c r="TB13" s="17" t="s">
        <v>933</v>
      </c>
      <c r="TC13" s="18" t="s">
        <v>934</v>
      </c>
      <c r="TD13" s="19" t="s">
        <v>59</v>
      </c>
      <c r="TE13" s="17" t="s">
        <v>936</v>
      </c>
      <c r="TF13" s="18" t="s">
        <v>937</v>
      </c>
      <c r="TG13" s="19" t="s">
        <v>938</v>
      </c>
      <c r="TH13" s="17" t="s">
        <v>940</v>
      </c>
      <c r="TI13" s="18" t="s">
        <v>941</v>
      </c>
      <c r="TJ13" s="19" t="s">
        <v>942</v>
      </c>
      <c r="TK13" s="17" t="s">
        <v>944</v>
      </c>
      <c r="TL13" s="18" t="s">
        <v>945</v>
      </c>
      <c r="TM13" s="19" t="s">
        <v>946</v>
      </c>
      <c r="TN13" s="17" t="s">
        <v>948</v>
      </c>
      <c r="TO13" s="18" t="s">
        <v>949</v>
      </c>
      <c r="TP13" s="19" t="s">
        <v>950</v>
      </c>
      <c r="TQ13" s="17" t="s">
        <v>952</v>
      </c>
      <c r="TR13" s="18" t="s">
        <v>953</v>
      </c>
      <c r="TS13" s="19" t="s">
        <v>954</v>
      </c>
      <c r="TT13" s="17" t="s">
        <v>956</v>
      </c>
      <c r="TU13" s="18" t="s">
        <v>957</v>
      </c>
      <c r="TV13" s="19" t="s">
        <v>958</v>
      </c>
      <c r="TW13" s="17" t="s">
        <v>114</v>
      </c>
      <c r="TX13" s="18" t="s">
        <v>115</v>
      </c>
      <c r="TY13" s="19" t="s">
        <v>959</v>
      </c>
      <c r="TZ13" s="17" t="s">
        <v>20</v>
      </c>
      <c r="UA13" s="18" t="s">
        <v>961</v>
      </c>
      <c r="UB13" s="19" t="s">
        <v>962</v>
      </c>
      <c r="UC13" s="17" t="s">
        <v>972</v>
      </c>
      <c r="UD13" s="18" t="s">
        <v>973</v>
      </c>
      <c r="UE13" s="19" t="s">
        <v>974</v>
      </c>
      <c r="UF13" s="17" t="s">
        <v>976</v>
      </c>
      <c r="UG13" s="18" t="s">
        <v>977</v>
      </c>
      <c r="UH13" s="19" t="s">
        <v>978</v>
      </c>
      <c r="UI13" s="17" t="s">
        <v>980</v>
      </c>
      <c r="UJ13" s="18" t="s">
        <v>981</v>
      </c>
      <c r="UK13" s="19" t="s">
        <v>982</v>
      </c>
      <c r="UL13" s="17" t="s">
        <v>984</v>
      </c>
      <c r="UM13" s="18" t="s">
        <v>985</v>
      </c>
      <c r="UN13" s="19" t="s">
        <v>986</v>
      </c>
      <c r="UO13" s="17" t="s">
        <v>988</v>
      </c>
      <c r="UP13" s="18" t="s">
        <v>989</v>
      </c>
      <c r="UQ13" s="19" t="s">
        <v>990</v>
      </c>
      <c r="UR13" s="17" t="s">
        <v>992</v>
      </c>
      <c r="US13" s="18" t="s">
        <v>993</v>
      </c>
      <c r="UT13" s="19" t="s">
        <v>994</v>
      </c>
      <c r="UU13" s="17" t="s">
        <v>996</v>
      </c>
      <c r="UV13" s="18" t="s">
        <v>997</v>
      </c>
      <c r="UW13" s="19" t="s">
        <v>998</v>
      </c>
      <c r="UX13" s="17" t="s">
        <v>1000</v>
      </c>
      <c r="UY13" s="18" t="s">
        <v>1001</v>
      </c>
      <c r="UZ13" s="19" t="s">
        <v>1002</v>
      </c>
      <c r="VA13" s="17" t="s">
        <v>1004</v>
      </c>
      <c r="VB13" s="18" t="s">
        <v>1005</v>
      </c>
      <c r="VC13" s="19" t="s">
        <v>1006</v>
      </c>
      <c r="VD13" s="17" t="s">
        <v>1008</v>
      </c>
      <c r="VE13" s="18" t="s">
        <v>1009</v>
      </c>
      <c r="VF13" s="19" t="s">
        <v>50</v>
      </c>
      <c r="VG13" s="17" t="s">
        <v>1011</v>
      </c>
      <c r="VH13" s="18" t="s">
        <v>1012</v>
      </c>
      <c r="VI13" s="19" t="s">
        <v>1013</v>
      </c>
      <c r="VJ13" s="17" t="s">
        <v>1015</v>
      </c>
      <c r="VK13" s="18" t="s">
        <v>1016</v>
      </c>
      <c r="VL13" s="19" t="s">
        <v>1017</v>
      </c>
      <c r="VM13" s="17" t="s">
        <v>37</v>
      </c>
      <c r="VN13" s="18" t="s">
        <v>1019</v>
      </c>
      <c r="VO13" s="19" t="s">
        <v>38</v>
      </c>
      <c r="VP13" s="17" t="s">
        <v>421</v>
      </c>
      <c r="VQ13" s="18" t="s">
        <v>422</v>
      </c>
      <c r="VR13" s="19" t="s">
        <v>1021</v>
      </c>
      <c r="VS13" s="17" t="s">
        <v>1023</v>
      </c>
      <c r="VT13" s="18" t="s">
        <v>1024</v>
      </c>
      <c r="VU13" s="19" t="s">
        <v>1025</v>
      </c>
      <c r="VV13" s="17" t="s">
        <v>77</v>
      </c>
      <c r="VW13" s="18" t="s">
        <v>78</v>
      </c>
      <c r="VX13" s="19" t="s">
        <v>1027</v>
      </c>
      <c r="VY13" s="17" t="s">
        <v>1028</v>
      </c>
      <c r="VZ13" s="18" t="s">
        <v>1029</v>
      </c>
      <c r="WA13" s="19" t="s">
        <v>1030</v>
      </c>
      <c r="WB13" s="17" t="s">
        <v>1032</v>
      </c>
      <c r="WC13" s="18" t="s">
        <v>1033</v>
      </c>
      <c r="WD13" s="19" t="s">
        <v>1034</v>
      </c>
      <c r="WE13" s="17" t="s">
        <v>1023</v>
      </c>
      <c r="WF13" s="18" t="s">
        <v>1024</v>
      </c>
      <c r="WG13" s="19" t="s">
        <v>1036</v>
      </c>
      <c r="WH13" s="17" t="s">
        <v>1038</v>
      </c>
      <c r="WI13" s="18" t="s">
        <v>1039</v>
      </c>
      <c r="WJ13" s="19" t="s">
        <v>1040</v>
      </c>
      <c r="WK13" s="17" t="s">
        <v>1042</v>
      </c>
      <c r="WL13" s="18" t="s">
        <v>1043</v>
      </c>
      <c r="WM13" s="19" t="s">
        <v>1044</v>
      </c>
      <c r="WN13" s="17" t="s">
        <v>1046</v>
      </c>
      <c r="WO13" s="18" t="s">
        <v>1047</v>
      </c>
      <c r="WP13" s="19" t="s">
        <v>118</v>
      </c>
      <c r="WQ13" s="17" t="s">
        <v>1049</v>
      </c>
      <c r="WR13" s="18" t="s">
        <v>1050</v>
      </c>
      <c r="WS13" s="19" t="s">
        <v>1051</v>
      </c>
      <c r="WT13" s="17" t="s">
        <v>1053</v>
      </c>
      <c r="WU13" s="18" t="s">
        <v>1054</v>
      </c>
      <c r="WV13" s="19" t="s">
        <v>1055</v>
      </c>
      <c r="WW13" s="17" t="s">
        <v>1057</v>
      </c>
      <c r="WX13" s="18" t="s">
        <v>1058</v>
      </c>
      <c r="WY13" s="19" t="s">
        <v>1059</v>
      </c>
      <c r="WZ13" s="17" t="s">
        <v>27</v>
      </c>
      <c r="XA13" s="18" t="s">
        <v>60</v>
      </c>
      <c r="XB13" s="19" t="s">
        <v>1061</v>
      </c>
      <c r="XC13" s="17" t="s">
        <v>1063</v>
      </c>
      <c r="XD13" s="18" t="s">
        <v>1064</v>
      </c>
      <c r="XE13" s="19" t="s">
        <v>1065</v>
      </c>
      <c r="XF13" s="17" t="s">
        <v>1067</v>
      </c>
      <c r="XG13" s="18" t="s">
        <v>1068</v>
      </c>
      <c r="XH13" s="19" t="s">
        <v>1069</v>
      </c>
      <c r="XI13" s="17" t="s">
        <v>1071</v>
      </c>
      <c r="XJ13" s="18" t="s">
        <v>1072</v>
      </c>
      <c r="XK13" s="19" t="s">
        <v>1073</v>
      </c>
      <c r="XL13" s="17" t="s">
        <v>1075</v>
      </c>
      <c r="XM13" s="18" t="s">
        <v>1076</v>
      </c>
      <c r="XN13" s="19" t="s">
        <v>1077</v>
      </c>
      <c r="XO13" s="17" t="s">
        <v>1079</v>
      </c>
      <c r="XP13" s="18" t="s">
        <v>1080</v>
      </c>
      <c r="XQ13" s="19" t="s">
        <v>1081</v>
      </c>
      <c r="XR13" s="17" t="s">
        <v>54</v>
      </c>
      <c r="XS13" s="18" t="s">
        <v>28</v>
      </c>
      <c r="XT13" s="19" t="s">
        <v>1083</v>
      </c>
      <c r="XU13" s="17" t="s">
        <v>1085</v>
      </c>
      <c r="XV13" s="18" t="s">
        <v>1086</v>
      </c>
      <c r="XW13" s="19" t="s">
        <v>1087</v>
      </c>
      <c r="XX13" s="17" t="s">
        <v>1089</v>
      </c>
      <c r="XY13" s="18" t="s">
        <v>1090</v>
      </c>
      <c r="XZ13" s="19" t="s">
        <v>1091</v>
      </c>
      <c r="YA13" s="17" t="s">
        <v>107</v>
      </c>
      <c r="YB13" s="18" t="s">
        <v>73</v>
      </c>
      <c r="YC13" s="19" t="s">
        <v>1093</v>
      </c>
      <c r="YD13" s="17" t="s">
        <v>1095</v>
      </c>
      <c r="YE13" s="18" t="s">
        <v>1096</v>
      </c>
      <c r="YF13" s="19" t="s">
        <v>1097</v>
      </c>
      <c r="YG13" s="17" t="s">
        <v>1099</v>
      </c>
      <c r="YH13" s="18" t="s">
        <v>1100</v>
      </c>
      <c r="YI13" s="19" t="s">
        <v>1101</v>
      </c>
      <c r="YJ13" s="17" t="s">
        <v>37</v>
      </c>
      <c r="YK13" s="18" t="s">
        <v>55</v>
      </c>
      <c r="YL13" s="19" t="s">
        <v>38</v>
      </c>
      <c r="YM13" s="17" t="s">
        <v>1104</v>
      </c>
      <c r="YN13" s="18" t="s">
        <v>1105</v>
      </c>
      <c r="YO13" s="19" t="s">
        <v>1106</v>
      </c>
      <c r="YP13" s="17" t="s">
        <v>1108</v>
      </c>
      <c r="YQ13" s="18" t="s">
        <v>1109</v>
      </c>
      <c r="YR13" s="19" t="s">
        <v>1110</v>
      </c>
      <c r="YS13" s="17" t="s">
        <v>62</v>
      </c>
      <c r="YT13" s="18" t="s">
        <v>1112</v>
      </c>
      <c r="YU13" s="19" t="s">
        <v>63</v>
      </c>
      <c r="YV13" s="17" t="s">
        <v>1114</v>
      </c>
      <c r="YW13" s="18" t="s">
        <v>1115</v>
      </c>
      <c r="YX13" s="19" t="s">
        <v>1116</v>
      </c>
      <c r="YY13" s="17" t="s">
        <v>1118</v>
      </c>
      <c r="YZ13" s="18" t="s">
        <v>1119</v>
      </c>
      <c r="ZA13" s="19" t="s">
        <v>992</v>
      </c>
      <c r="ZB13" s="17" t="s">
        <v>1121</v>
      </c>
      <c r="ZC13" s="18" t="s">
        <v>1122</v>
      </c>
      <c r="ZD13" s="19" t="s">
        <v>1123</v>
      </c>
      <c r="ZE13" s="17" t="s">
        <v>1125</v>
      </c>
      <c r="ZF13" s="18" t="s">
        <v>1126</v>
      </c>
      <c r="ZG13" s="19" t="s">
        <v>1127</v>
      </c>
      <c r="ZH13" s="17" t="s">
        <v>122</v>
      </c>
      <c r="ZI13" s="18" t="s">
        <v>123</v>
      </c>
      <c r="ZJ13" s="19" t="s">
        <v>1129</v>
      </c>
      <c r="ZK13" s="17" t="s">
        <v>1131</v>
      </c>
      <c r="ZL13" s="18" t="s">
        <v>1132</v>
      </c>
      <c r="ZM13" s="19" t="s">
        <v>1133</v>
      </c>
      <c r="ZN13" s="17" t="s">
        <v>1135</v>
      </c>
      <c r="ZO13" s="18" t="s">
        <v>1136</v>
      </c>
      <c r="ZP13" s="19" t="s">
        <v>1137</v>
      </c>
      <c r="ZQ13" s="17" t="s">
        <v>1139</v>
      </c>
      <c r="ZR13" s="18" t="s">
        <v>1140</v>
      </c>
      <c r="ZS13" s="19" t="s">
        <v>1141</v>
      </c>
      <c r="ZT13" s="17" t="s">
        <v>1143</v>
      </c>
      <c r="ZU13" s="18" t="s">
        <v>1144</v>
      </c>
      <c r="ZV13" s="19" t="s">
        <v>1145</v>
      </c>
      <c r="ZW13" s="24" t="s">
        <v>1146</v>
      </c>
      <c r="ZX13" s="25" t="s">
        <v>1147</v>
      </c>
      <c r="ZY13" s="22" t="s">
        <v>1148</v>
      </c>
      <c r="ZZ13" s="17" t="s">
        <v>1151</v>
      </c>
      <c r="AAA13" s="18" t="s">
        <v>1152</v>
      </c>
      <c r="AAB13" s="19" t="s">
        <v>1153</v>
      </c>
      <c r="AAC13" s="17" t="s">
        <v>1008</v>
      </c>
      <c r="AAD13" s="18" t="s">
        <v>1009</v>
      </c>
      <c r="AAE13" s="19" t="s">
        <v>1155</v>
      </c>
    </row>
    <row r="14" spans="1:707" ht="15.6" x14ac:dyDescent="0.3">
      <c r="A14" s="2">
        <v>1</v>
      </c>
      <c r="B14" s="1" t="s">
        <v>1167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/>
      <c r="AZ14" s="12">
        <v>1</v>
      </c>
      <c r="BA14" s="12"/>
      <c r="BB14" s="12">
        <v>1</v>
      </c>
      <c r="BC14" s="12"/>
      <c r="BD14" s="12"/>
      <c r="BE14" s="12">
        <v>1</v>
      </c>
      <c r="BF14" s="12"/>
      <c r="BG14" s="12"/>
      <c r="BH14" s="12"/>
      <c r="BI14" s="12">
        <v>1</v>
      </c>
      <c r="BJ14" s="12"/>
      <c r="BK14" s="12"/>
      <c r="BL14" s="12">
        <v>1</v>
      </c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20"/>
      <c r="CU14" s="20">
        <v>1</v>
      </c>
      <c r="CV14" s="20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20"/>
      <c r="EU14" s="20">
        <v>1</v>
      </c>
      <c r="EV14" s="20"/>
      <c r="EW14" s="20">
        <v>1</v>
      </c>
      <c r="EX14" s="20"/>
      <c r="EY14" s="20"/>
      <c r="EZ14" s="20"/>
      <c r="FA14" s="20">
        <v>1</v>
      </c>
      <c r="FB14" s="20"/>
      <c r="FC14" s="20"/>
      <c r="FD14" s="20"/>
      <c r="FE14" s="20">
        <v>1</v>
      </c>
      <c r="FF14" s="20">
        <v>1</v>
      </c>
      <c r="FG14" s="20"/>
      <c r="FH14" s="20"/>
      <c r="FI14" s="20"/>
      <c r="FJ14" s="20">
        <v>1</v>
      </c>
      <c r="FK14" s="20"/>
      <c r="FL14" s="20">
        <v>1</v>
      </c>
      <c r="FM14" s="20"/>
      <c r="FN14" s="20"/>
      <c r="FO14" s="20">
        <v>1</v>
      </c>
      <c r="FP14" s="20"/>
      <c r="FQ14" s="20"/>
      <c r="FR14" s="20"/>
      <c r="FS14" s="20">
        <v>1</v>
      </c>
      <c r="FT14" s="20"/>
      <c r="FU14" s="20"/>
      <c r="FV14" s="20">
        <v>1</v>
      </c>
      <c r="FW14" s="33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/>
      <c r="GL14" s="21">
        <v>1</v>
      </c>
      <c r="GM14" s="1"/>
      <c r="GN14" s="1">
        <v>1</v>
      </c>
      <c r="GO14" s="1"/>
      <c r="GP14" s="27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/>
      <c r="HM14" s="4">
        <v>1</v>
      </c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>
        <v>1</v>
      </c>
      <c r="IT14" s="4"/>
      <c r="IU14" s="4"/>
      <c r="IV14" s="4">
        <v>1</v>
      </c>
      <c r="IW14" s="4"/>
      <c r="IX14" s="4"/>
      <c r="IY14" s="4"/>
      <c r="IZ14" s="4">
        <v>1</v>
      </c>
      <c r="JA14" s="4">
        <v>1</v>
      </c>
      <c r="JB14" s="4"/>
      <c r="JC14" s="4"/>
      <c r="JD14" s="4">
        <v>1</v>
      </c>
      <c r="JE14" s="4"/>
      <c r="JF14" s="4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33"/>
      <c r="JY14" s="1">
        <v>1</v>
      </c>
      <c r="JZ14" s="1"/>
      <c r="KA14" s="1"/>
      <c r="KB14" s="28">
        <v>1</v>
      </c>
      <c r="KC14" s="20"/>
      <c r="KD14" s="20"/>
      <c r="KE14" s="20"/>
      <c r="KF14" s="20">
        <v>1</v>
      </c>
      <c r="KG14" s="20"/>
      <c r="KH14" s="20">
        <v>1</v>
      </c>
      <c r="KI14" s="20"/>
      <c r="KJ14" s="20"/>
      <c r="KK14" s="20"/>
      <c r="KL14" s="20"/>
      <c r="KM14" s="20">
        <v>1</v>
      </c>
      <c r="KN14" s="20"/>
      <c r="KO14" s="20">
        <v>1</v>
      </c>
      <c r="KP14" s="20"/>
      <c r="KQ14" s="20">
        <v>1</v>
      </c>
      <c r="KR14" s="20"/>
      <c r="KS14" s="20"/>
      <c r="KT14" s="20"/>
      <c r="KU14" s="20">
        <v>1</v>
      </c>
      <c r="KV14" s="20"/>
      <c r="KW14" s="28">
        <v>1</v>
      </c>
      <c r="KX14" s="20"/>
      <c r="KY14" s="20"/>
      <c r="KZ14" s="20"/>
      <c r="LA14" s="20">
        <v>1</v>
      </c>
      <c r="LB14" s="20"/>
      <c r="LC14" s="20"/>
      <c r="LD14" s="20">
        <v>1</v>
      </c>
      <c r="LE14" s="20"/>
      <c r="LF14" s="20"/>
      <c r="LG14" s="20">
        <v>1</v>
      </c>
      <c r="LH14" s="20"/>
      <c r="LI14" s="20"/>
      <c r="LJ14" s="20">
        <v>1</v>
      </c>
      <c r="LK14" s="20"/>
      <c r="LL14" s="20"/>
      <c r="LM14" s="20">
        <v>1</v>
      </c>
      <c r="LN14" s="20"/>
      <c r="LO14" s="20"/>
      <c r="LP14" s="20">
        <v>1</v>
      </c>
      <c r="LQ14" s="20"/>
      <c r="LR14" s="20"/>
      <c r="LS14" s="20">
        <v>1</v>
      </c>
      <c r="LT14" s="20"/>
      <c r="LU14" s="20"/>
      <c r="LV14" s="20">
        <v>1</v>
      </c>
      <c r="LW14" s="20"/>
      <c r="LX14" s="20"/>
      <c r="LY14" s="20">
        <v>1</v>
      </c>
      <c r="LZ14" s="20"/>
      <c r="MA14" s="20"/>
      <c r="MB14" s="20">
        <v>1</v>
      </c>
      <c r="MC14" s="20"/>
      <c r="MD14" s="20"/>
      <c r="ME14" s="20">
        <v>1</v>
      </c>
      <c r="MF14" s="20"/>
      <c r="MG14" s="20">
        <v>1</v>
      </c>
      <c r="MH14" s="20"/>
      <c r="MI14" s="20"/>
      <c r="MJ14" s="20">
        <v>1</v>
      </c>
      <c r="MK14" s="20"/>
      <c r="ML14" s="20"/>
      <c r="MM14" s="20"/>
      <c r="MN14" s="20">
        <v>1</v>
      </c>
      <c r="MO14" s="20"/>
      <c r="MP14" s="20">
        <v>1</v>
      </c>
      <c r="MQ14" s="20"/>
      <c r="MR14" s="20"/>
      <c r="MS14" s="20"/>
      <c r="MT14" s="20">
        <v>1</v>
      </c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>
        <v>1</v>
      </c>
      <c r="NO14" s="20"/>
      <c r="NP14" s="20"/>
      <c r="NQ14" s="20">
        <v>1</v>
      </c>
      <c r="NR14" s="20"/>
      <c r="NS14" s="20"/>
      <c r="NT14" s="20">
        <v>1</v>
      </c>
      <c r="NU14" s="20"/>
      <c r="NV14" s="20"/>
      <c r="NW14" s="20">
        <v>1</v>
      </c>
      <c r="NX14" s="20"/>
      <c r="NY14" s="20"/>
      <c r="NZ14" s="20">
        <v>1</v>
      </c>
      <c r="OA14" s="20"/>
      <c r="OB14" s="20"/>
      <c r="OC14" s="20">
        <v>1</v>
      </c>
      <c r="OD14" s="20"/>
      <c r="OE14" s="20"/>
      <c r="OF14" s="20">
        <v>1</v>
      </c>
      <c r="OG14" s="20"/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>
        <v>1</v>
      </c>
      <c r="OS14" s="20"/>
      <c r="OT14" s="20"/>
      <c r="OU14" s="20">
        <v>1</v>
      </c>
      <c r="OV14" s="20"/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20">
        <v>1</v>
      </c>
      <c r="PH14" s="20"/>
      <c r="PI14" s="20"/>
      <c r="PJ14" s="20">
        <v>1</v>
      </c>
      <c r="PK14" s="20"/>
      <c r="PL14" s="20"/>
      <c r="PM14" s="20">
        <v>1</v>
      </c>
      <c r="PN14" s="20"/>
      <c r="PO14" s="20"/>
      <c r="PP14" s="20">
        <v>1</v>
      </c>
      <c r="PQ14" s="20"/>
      <c r="PR14" s="20"/>
      <c r="PS14" s="20">
        <v>1</v>
      </c>
      <c r="PT14" s="20"/>
      <c r="PU14" s="20"/>
      <c r="PV14" s="20">
        <v>1</v>
      </c>
      <c r="PW14" s="20"/>
      <c r="PX14" s="20"/>
      <c r="PY14" s="20">
        <v>1</v>
      </c>
      <c r="PZ14" s="20"/>
      <c r="QA14" s="20"/>
      <c r="QB14" s="20"/>
      <c r="QC14" s="20">
        <v>1</v>
      </c>
      <c r="QD14" s="20"/>
      <c r="QE14" s="20">
        <v>1</v>
      </c>
      <c r="QF14" s="20"/>
      <c r="QG14" s="20"/>
      <c r="QH14" s="4"/>
      <c r="QI14" s="4">
        <v>1</v>
      </c>
      <c r="QJ14" s="4"/>
      <c r="QK14" s="4">
        <v>1</v>
      </c>
      <c r="QL14" s="4"/>
      <c r="QM14" s="4"/>
      <c r="QN14" s="4"/>
      <c r="QO14" s="4">
        <v>1</v>
      </c>
      <c r="QP14" s="4"/>
      <c r="QQ14" s="4"/>
      <c r="QR14" s="4">
        <v>1</v>
      </c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20">
        <v>1</v>
      </c>
      <c r="RD14" s="20"/>
      <c r="RE14" s="20"/>
      <c r="RF14" s="20">
        <v>1</v>
      </c>
      <c r="RG14" s="20"/>
      <c r="RH14" s="20"/>
      <c r="RI14" s="20">
        <v>1</v>
      </c>
      <c r="RJ14" s="20"/>
      <c r="RK14" s="20"/>
      <c r="RL14" s="20"/>
      <c r="RM14" s="20">
        <v>1</v>
      </c>
      <c r="RN14" s="20"/>
      <c r="RO14" s="20"/>
      <c r="RP14" s="20">
        <v>1</v>
      </c>
      <c r="RQ14" s="20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>
        <v>1</v>
      </c>
      <c r="SA14" s="4">
        <v>1</v>
      </c>
      <c r="SB14" s="4"/>
      <c r="SC14" s="4"/>
      <c r="SD14" s="4"/>
      <c r="SE14" s="4">
        <v>1</v>
      </c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0">
        <v>1</v>
      </c>
      <c r="TO14" s="20"/>
      <c r="TP14" s="20"/>
      <c r="TQ14" s="20">
        <v>1</v>
      </c>
      <c r="TR14" s="20"/>
      <c r="TS14" s="20"/>
      <c r="TT14" s="20">
        <v>1</v>
      </c>
      <c r="TU14" s="20"/>
      <c r="TV14" s="20"/>
      <c r="TW14" s="20">
        <v>1</v>
      </c>
      <c r="TX14" s="20"/>
      <c r="TY14" s="20"/>
      <c r="TZ14" s="20">
        <v>1</v>
      </c>
      <c r="UA14" s="20"/>
      <c r="UB14" s="20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21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21"/>
      <c r="WK14" s="4"/>
      <c r="WL14" s="4">
        <v>1</v>
      </c>
      <c r="WM14" s="21"/>
      <c r="WN14" s="4"/>
      <c r="WO14" s="4">
        <v>1</v>
      </c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21"/>
      <c r="XL14" s="1">
        <v>1</v>
      </c>
      <c r="XM14" s="1"/>
      <c r="XN14" s="1"/>
      <c r="XO14" s="27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>
        <v>1</v>
      </c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21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6" x14ac:dyDescent="0.3">
      <c r="A15" s="2">
        <v>2</v>
      </c>
      <c r="B15" s="1" t="s">
        <v>1168</v>
      </c>
      <c r="C15" s="9"/>
      <c r="D15" s="9">
        <v>1</v>
      </c>
      <c r="E15" s="9"/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/>
      <c r="AD15" s="1">
        <v>1</v>
      </c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>
        <v>1</v>
      </c>
      <c r="CG15" s="1"/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4"/>
      <c r="CU15" s="4"/>
      <c r="CV15" s="4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/>
      <c r="FE15" s="4">
        <v>1</v>
      </c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21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20"/>
      <c r="GN15" s="20">
        <v>1</v>
      </c>
      <c r="GO15" s="20"/>
      <c r="GP15" s="4">
        <v>1</v>
      </c>
      <c r="GQ15" s="4"/>
      <c r="GR15" s="4"/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/>
      <c r="JI15" s="4">
        <v>1</v>
      </c>
      <c r="JJ15" s="4"/>
      <c r="JK15" s="4"/>
      <c r="JL15" s="4">
        <v>1</v>
      </c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20">
        <v>1</v>
      </c>
      <c r="JZ15" s="20"/>
      <c r="KA15" s="20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>
        <v>1</v>
      </c>
      <c r="KU15" s="4"/>
      <c r="KV15" s="4"/>
      <c r="KW15" s="27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>
        <v>1</v>
      </c>
      <c r="OV15" s="4"/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/>
      <c r="PZ15" s="4">
        <v>1</v>
      </c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/>
      <c r="RS15" s="4">
        <v>1</v>
      </c>
      <c r="RT15" s="4"/>
      <c r="RU15" s="4"/>
      <c r="RV15" s="4">
        <v>1</v>
      </c>
      <c r="RW15" s="4"/>
      <c r="RX15" s="4">
        <v>1</v>
      </c>
      <c r="RY15" s="4">
        <v>1</v>
      </c>
      <c r="RZ15" s="4"/>
      <c r="SA15" s="4">
        <v>1</v>
      </c>
      <c r="SB15" s="4"/>
      <c r="SC15" s="4"/>
      <c r="SD15" s="4"/>
      <c r="SE15" s="4">
        <v>1</v>
      </c>
      <c r="SF15" s="4"/>
      <c r="SG15" s="4">
        <v>1</v>
      </c>
      <c r="SH15" s="4"/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>
        <v>1</v>
      </c>
      <c r="TI15" s="4"/>
      <c r="TJ15" s="4"/>
      <c r="TK15" s="4"/>
      <c r="TL15" s="4">
        <v>1</v>
      </c>
      <c r="TM15" s="4"/>
      <c r="TN15" s="4">
        <v>1</v>
      </c>
      <c r="TO15" s="4"/>
      <c r="TP15" s="4">
        <v>1</v>
      </c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>
        <v>1</v>
      </c>
      <c r="UJ15" s="4"/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21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21"/>
      <c r="WK15" s="4"/>
      <c r="WL15" s="4">
        <v>1</v>
      </c>
      <c r="WM15" s="21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20"/>
      <c r="XM15" s="20">
        <v>1</v>
      </c>
      <c r="XN15" s="20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21">
        <v>1</v>
      </c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>
        <v>1</v>
      </c>
      <c r="YZ15" s="4"/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  <c r="ZQ15" s="4"/>
      <c r="ZR15" s="4">
        <v>1</v>
      </c>
      <c r="ZS15" s="4"/>
      <c r="ZT15" s="4"/>
      <c r="ZU15" s="4">
        <v>1</v>
      </c>
      <c r="ZV15" s="4"/>
      <c r="ZW15" s="4"/>
      <c r="ZX15" s="4">
        <v>1</v>
      </c>
      <c r="ZY15" s="4"/>
      <c r="ZZ15" s="4"/>
      <c r="AAA15" s="4">
        <v>1</v>
      </c>
      <c r="AAB15" s="4"/>
      <c r="AAC15" s="4"/>
      <c r="AAD15" s="4">
        <v>1</v>
      </c>
      <c r="AAE15" s="4"/>
    </row>
    <row r="16" spans="1:707" ht="15.6" x14ac:dyDescent="0.3">
      <c r="A16" s="2">
        <v>3</v>
      </c>
      <c r="B16" s="1" t="s">
        <v>1169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/>
      <c r="L16" s="1">
        <v>1</v>
      </c>
      <c r="M16" s="1"/>
      <c r="N16" s="1">
        <v>1</v>
      </c>
      <c r="O16" s="1"/>
      <c r="P16" s="1"/>
      <c r="Q16" s="1">
        <v>1</v>
      </c>
      <c r="R16" s="1">
        <v>1</v>
      </c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/>
      <c r="AM16" s="1">
        <v>1</v>
      </c>
      <c r="AN16" s="1"/>
      <c r="AO16" s="1">
        <v>1</v>
      </c>
      <c r="AP16" s="1"/>
      <c r="AQ16" s="1"/>
      <c r="AR16" s="1">
        <v>1</v>
      </c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1">
        <v>1</v>
      </c>
      <c r="CS16" s="1"/>
      <c r="CT16" s="4"/>
      <c r="CU16" s="4"/>
      <c r="CV16" s="4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21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/>
      <c r="GU16" s="4">
        <v>1</v>
      </c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/>
      <c r="HJ16" s="4">
        <v>1</v>
      </c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4"/>
      <c r="IV16" s="4">
        <v>1</v>
      </c>
      <c r="IW16" s="4"/>
      <c r="IX16" s="4"/>
      <c r="IY16" s="4"/>
      <c r="IZ16" s="4"/>
      <c r="JA16" s="4">
        <v>1</v>
      </c>
      <c r="JB16" s="4"/>
      <c r="JC16" s="4"/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/>
      <c r="KR16" s="4"/>
      <c r="KS16" s="4">
        <v>1</v>
      </c>
      <c r="KT16" s="4"/>
      <c r="KU16" s="4">
        <v>1</v>
      </c>
      <c r="KV16" s="4"/>
      <c r="KW16" s="27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>
        <v>1</v>
      </c>
      <c r="OS16" s="4"/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/>
      <c r="PT16" s="4">
        <v>1</v>
      </c>
      <c r="PU16" s="4"/>
      <c r="PV16" s="4">
        <v>1</v>
      </c>
      <c r="PW16" s="4"/>
      <c r="PX16" s="4"/>
      <c r="PY16" s="4"/>
      <c r="PZ16" s="4">
        <v>1</v>
      </c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/>
      <c r="QL16" s="4">
        <v>1</v>
      </c>
      <c r="QM16" s="4"/>
      <c r="QN16" s="4"/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>
        <v>1</v>
      </c>
      <c r="SH16" s="4"/>
      <c r="SI16" s="4"/>
      <c r="SJ16" s="4"/>
      <c r="SK16" s="4">
        <v>1</v>
      </c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/>
      <c r="SW16" s="4"/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/>
      <c r="UV16" s="4">
        <v>1</v>
      </c>
      <c r="UW16" s="4"/>
      <c r="UX16" s="4"/>
      <c r="UY16" s="4">
        <v>1</v>
      </c>
      <c r="UZ16" s="4"/>
      <c r="VA16" s="4">
        <v>1</v>
      </c>
      <c r="VB16" s="4"/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>
        <v>1</v>
      </c>
      <c r="VT16" s="4"/>
      <c r="VU16" s="4"/>
      <c r="VV16" s="4"/>
      <c r="VW16" s="4">
        <v>1</v>
      </c>
      <c r="VX16" s="4"/>
      <c r="VY16" s="4"/>
      <c r="VZ16" s="4">
        <v>1</v>
      </c>
      <c r="WA16" s="21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21"/>
      <c r="WK16" s="4">
        <v>1</v>
      </c>
      <c r="WL16" s="4"/>
      <c r="WM16" s="21"/>
      <c r="WN16" s="4"/>
      <c r="WO16" s="4">
        <v>1</v>
      </c>
      <c r="WP16" s="4"/>
      <c r="WQ16" s="4"/>
      <c r="WR16" s="4">
        <v>1</v>
      </c>
      <c r="WS16" s="4">
        <v>1</v>
      </c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>
        <v>1</v>
      </c>
      <c r="XG16" s="4"/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/>
      <c r="XZ16" s="4"/>
      <c r="YA16" s="4"/>
      <c r="YB16" s="4">
        <v>1</v>
      </c>
      <c r="YC16" s="4"/>
      <c r="YD16" s="4">
        <v>1</v>
      </c>
      <c r="YE16" s="4"/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21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  <c r="ZQ16" s="4"/>
      <c r="ZR16" s="4">
        <v>1</v>
      </c>
      <c r="ZS16" s="4"/>
      <c r="ZT16" s="4"/>
      <c r="ZU16" s="4">
        <v>1</v>
      </c>
      <c r="ZV16" s="4"/>
      <c r="ZW16" s="4"/>
      <c r="ZX16" s="4">
        <v>1</v>
      </c>
      <c r="ZY16" s="4"/>
      <c r="ZZ16" s="4"/>
      <c r="AAA16" s="4">
        <v>1</v>
      </c>
      <c r="AAB16" s="4"/>
      <c r="AAC16" s="4"/>
      <c r="AAD16" s="4">
        <v>1</v>
      </c>
      <c r="AAE16" s="4"/>
    </row>
    <row r="17" spans="1:707" ht="15.6" x14ac:dyDescent="0.3">
      <c r="A17" s="2">
        <v>4</v>
      </c>
      <c r="B17" s="1" t="s">
        <v>1170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>
        <v>1</v>
      </c>
      <c r="L17" s="1"/>
      <c r="M17" s="1"/>
      <c r="N17" s="1">
        <v>1</v>
      </c>
      <c r="O17" s="1"/>
      <c r="P17" s="1"/>
      <c r="Q17" s="1"/>
      <c r="R17" s="1"/>
      <c r="S17" s="1"/>
      <c r="T17" s="1"/>
      <c r="U17" s="1">
        <v>1</v>
      </c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/>
      <c r="AG17" s="1">
        <v>1</v>
      </c>
      <c r="AH17" s="1"/>
      <c r="AI17" s="1">
        <v>1</v>
      </c>
      <c r="AJ17" s="1"/>
      <c r="AK17" s="1"/>
      <c r="AL17" s="1">
        <v>1</v>
      </c>
      <c r="AM17" s="1"/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4"/>
      <c r="CV17" s="4">
        <v>1</v>
      </c>
      <c r="CW17" s="1"/>
      <c r="CX17" s="1">
        <v>1</v>
      </c>
      <c r="CY17" s="1"/>
      <c r="CZ17" s="1"/>
      <c r="DA17" s="1">
        <v>1</v>
      </c>
      <c r="DB17" s="1"/>
      <c r="DC17" s="1"/>
      <c r="DD17" s="1"/>
      <c r="DE17" s="1">
        <v>1</v>
      </c>
      <c r="DF17" s="1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21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/>
      <c r="GL17" s="4">
        <v>1</v>
      </c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/>
      <c r="HJ17" s="4">
        <v>1</v>
      </c>
      <c r="HK17" s="4"/>
      <c r="HL17" s="4"/>
      <c r="HM17" s="4">
        <v>1</v>
      </c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/>
      <c r="IH17" s="4">
        <v>1</v>
      </c>
      <c r="II17" s="4"/>
      <c r="IJ17" s="4">
        <v>1</v>
      </c>
      <c r="IK17" s="4"/>
      <c r="IL17" s="4"/>
      <c r="IM17" s="4"/>
      <c r="IN17" s="4">
        <v>1</v>
      </c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/>
      <c r="JC17" s="4">
        <v>1</v>
      </c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>
        <v>1</v>
      </c>
      <c r="JY17" s="4"/>
      <c r="JZ17" s="4">
        <v>1</v>
      </c>
      <c r="KA17" s="4"/>
      <c r="KB17" s="4">
        <v>1</v>
      </c>
      <c r="KC17" s="4"/>
      <c r="KD17" s="4"/>
      <c r="KE17" s="4"/>
      <c r="KF17" s="4">
        <v>1</v>
      </c>
      <c r="KG17" s="4"/>
      <c r="KH17" s="4">
        <v>1</v>
      </c>
      <c r="KI17" s="4"/>
      <c r="KJ17" s="4"/>
      <c r="KK17" s="4"/>
      <c r="KL17" s="4"/>
      <c r="KM17" s="4">
        <v>1</v>
      </c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27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>
        <v>1</v>
      </c>
      <c r="PQ17" s="4"/>
      <c r="PR17" s="4"/>
      <c r="PS17" s="4"/>
      <c r="PT17" s="4">
        <v>1</v>
      </c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>
        <v>1</v>
      </c>
      <c r="QI17" s="4"/>
      <c r="QJ17" s="4"/>
      <c r="QK17" s="4"/>
      <c r="QL17" s="4">
        <v>1</v>
      </c>
      <c r="QM17" s="4"/>
      <c r="QN17" s="4">
        <v>1</v>
      </c>
      <c r="QO17" s="4">
        <v>1</v>
      </c>
      <c r="QP17" s="4"/>
      <c r="QQ17" s="4">
        <v>1</v>
      </c>
      <c r="QR17" s="4"/>
      <c r="QS17" s="4"/>
      <c r="QT17" s="4">
        <v>1</v>
      </c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>
        <v>1</v>
      </c>
      <c r="TO17" s="4"/>
      <c r="TP17" s="4"/>
      <c r="TQ17" s="4"/>
      <c r="TR17" s="4">
        <v>1</v>
      </c>
      <c r="TS17" s="4"/>
      <c r="TT17" s="4"/>
      <c r="TU17" s="4">
        <v>1</v>
      </c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>
        <v>1</v>
      </c>
      <c r="UJ17" s="4"/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>
        <v>1</v>
      </c>
      <c r="UV17" s="4"/>
      <c r="UW17" s="4"/>
      <c r="UX17" s="4">
        <v>1</v>
      </c>
      <c r="UY17" s="4"/>
      <c r="UZ17" s="4"/>
      <c r="VA17" s="4"/>
      <c r="VB17" s="4">
        <v>1</v>
      </c>
      <c r="VC17" s="4"/>
      <c r="VD17" s="4">
        <v>1</v>
      </c>
      <c r="VE17" s="4"/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>
        <v>1</v>
      </c>
      <c r="VT17" s="4"/>
      <c r="VU17" s="4"/>
      <c r="VV17" s="4"/>
      <c r="VW17" s="4">
        <v>1</v>
      </c>
      <c r="VX17" s="4"/>
      <c r="VY17" s="4"/>
      <c r="VZ17" s="4">
        <v>1</v>
      </c>
      <c r="WA17" s="21"/>
      <c r="WB17" s="4"/>
      <c r="WC17" s="4">
        <v>1</v>
      </c>
      <c r="WD17" s="4"/>
      <c r="WE17" s="4">
        <v>1</v>
      </c>
      <c r="WF17" s="4"/>
      <c r="WG17" s="4"/>
      <c r="WH17" s="4">
        <v>1</v>
      </c>
      <c r="WI17" s="4"/>
      <c r="WJ17" s="21"/>
      <c r="WK17" s="4"/>
      <c r="WL17" s="4">
        <v>1</v>
      </c>
      <c r="WM17" s="21"/>
      <c r="WN17" s="4"/>
      <c r="WO17" s="4">
        <v>1</v>
      </c>
      <c r="WP17" s="4"/>
      <c r="WQ17" s="4">
        <v>1</v>
      </c>
      <c r="WR17" s="4"/>
      <c r="WS17" s="4"/>
      <c r="WT17" s="4"/>
      <c r="WU17" s="4">
        <v>1</v>
      </c>
      <c r="WV17" s="4"/>
      <c r="WW17" s="4"/>
      <c r="WX17" s="4">
        <v>1</v>
      </c>
      <c r="WY17" s="4"/>
      <c r="WZ17" s="4">
        <v>1</v>
      </c>
      <c r="XA17" s="4"/>
      <c r="XB17" s="4"/>
      <c r="XC17" s="4">
        <v>1</v>
      </c>
      <c r="XD17" s="4"/>
      <c r="XE17" s="4"/>
      <c r="XF17" s="4"/>
      <c r="XG17" s="4">
        <v>1</v>
      </c>
      <c r="XH17" s="4"/>
      <c r="XI17" s="4"/>
      <c r="XJ17" s="4">
        <v>1</v>
      </c>
      <c r="XK17" s="4"/>
      <c r="XL17" s="4">
        <v>1</v>
      </c>
      <c r="XM17" s="4"/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>
        <v>1</v>
      </c>
      <c r="YE17" s="4"/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21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>
        <v>1</v>
      </c>
      <c r="ZL17" s="4"/>
      <c r="ZM17" s="4"/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/>
      <c r="AAA17" s="4"/>
      <c r="AAB17" s="4"/>
      <c r="AAC17" s="4"/>
      <c r="AAD17" s="4">
        <v>1</v>
      </c>
      <c r="AAE17" s="4"/>
    </row>
    <row r="18" spans="1:707" ht="15.6" x14ac:dyDescent="0.3">
      <c r="A18" s="2">
        <v>5</v>
      </c>
      <c r="B18" s="1" t="s">
        <v>1171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>
        <v>1</v>
      </c>
      <c r="L18" s="1"/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>
        <v>1</v>
      </c>
      <c r="X18" s="1"/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>
        <v>1</v>
      </c>
      <c r="AM18" s="1"/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/>
      <c r="CS18" s="1">
        <v>1</v>
      </c>
      <c r="CT18" s="4"/>
      <c r="CU18" s="4">
        <v>1</v>
      </c>
      <c r="CV18" s="4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>
        <v>1</v>
      </c>
      <c r="FV18" s="4"/>
      <c r="FW18" s="21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>
        <v>1</v>
      </c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/>
      <c r="IQ18" s="4">
        <v>1</v>
      </c>
      <c r="IR18" s="4"/>
      <c r="IS18" s="4">
        <v>1</v>
      </c>
      <c r="IT18" s="4"/>
      <c r="IU18" s="4">
        <v>1</v>
      </c>
      <c r="IV18" s="4"/>
      <c r="IW18" s="4"/>
      <c r="IX18" s="4"/>
      <c r="IY18" s="4"/>
      <c r="IZ18" s="4">
        <v>1</v>
      </c>
      <c r="JA18" s="4">
        <v>1</v>
      </c>
      <c r="JB18" s="4"/>
      <c r="JC18" s="4"/>
      <c r="JD18" s="4">
        <v>1</v>
      </c>
      <c r="JE18" s="4"/>
      <c r="JF18" s="4"/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/>
      <c r="JY18" s="4">
        <v>1</v>
      </c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27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>
        <v>1</v>
      </c>
      <c r="QV18" s="4"/>
      <c r="QW18" s="4">
        <v>1</v>
      </c>
      <c r="QX18" s="4"/>
      <c r="QY18" s="4"/>
      <c r="QZ18" s="4"/>
      <c r="RA18" s="4">
        <v>1</v>
      </c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/>
      <c r="RP18" s="4">
        <v>1</v>
      </c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>
        <v>1</v>
      </c>
      <c r="SA18" s="4"/>
      <c r="SB18" s="4">
        <v>1</v>
      </c>
      <c r="SC18" s="4"/>
      <c r="SD18" s="4">
        <v>1</v>
      </c>
      <c r="SE18" s="4"/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21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21"/>
      <c r="WK18" s="4">
        <v>1</v>
      </c>
      <c r="WL18" s="4"/>
      <c r="WM18" s="21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21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/>
      <c r="ZX18" s="4">
        <v>1</v>
      </c>
      <c r="ZY18" s="4"/>
      <c r="ZZ18" s="4">
        <v>1</v>
      </c>
      <c r="AAA18" s="4">
        <v>1</v>
      </c>
      <c r="AAB18" s="4"/>
      <c r="AAC18" s="4">
        <v>1</v>
      </c>
      <c r="AAD18" s="4"/>
      <c r="AAE18" s="4"/>
    </row>
    <row r="19" spans="1:707" ht="15.6" x14ac:dyDescent="0.3">
      <c r="A19" s="2">
        <v>6</v>
      </c>
      <c r="B19" s="1" t="s">
        <v>1172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>
        <v>1</v>
      </c>
      <c r="U19" s="1"/>
      <c r="V19" s="1"/>
      <c r="W19" s="1"/>
      <c r="X19" s="1">
        <v>1</v>
      </c>
      <c r="Y19" s="1"/>
      <c r="Z19" s="1">
        <v>1</v>
      </c>
      <c r="AA19" s="1"/>
      <c r="AB19" s="1"/>
      <c r="AC19" s="1"/>
      <c r="AD19" s="1">
        <v>1</v>
      </c>
      <c r="AE19" s="1"/>
      <c r="AF19" s="1">
        <v>1</v>
      </c>
      <c r="AG19" s="1"/>
      <c r="AH19" s="1"/>
      <c r="AI19" s="1"/>
      <c r="AJ19" s="1">
        <v>1</v>
      </c>
      <c r="AK19" s="1"/>
      <c r="AL19" s="1"/>
      <c r="AM19" s="1">
        <v>1</v>
      </c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1"/>
      <c r="CS19" s="1">
        <v>1</v>
      </c>
      <c r="CT19" s="4"/>
      <c r="CU19" s="4">
        <v>1</v>
      </c>
      <c r="CV19" s="4"/>
      <c r="CW19" s="1"/>
      <c r="CX19" s="1"/>
      <c r="CY19" s="1">
        <v>1</v>
      </c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21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/>
      <c r="IY19" s="4"/>
      <c r="IZ19" s="4">
        <v>1</v>
      </c>
      <c r="JA19" s="4"/>
      <c r="JB19" s="4"/>
      <c r="JC19" s="4">
        <v>1</v>
      </c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/>
      <c r="KJ19" s="4">
        <v>1</v>
      </c>
      <c r="KK19" s="4">
        <v>1</v>
      </c>
      <c r="KL19" s="4"/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4"/>
      <c r="KW19" s="27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>
        <v>1</v>
      </c>
      <c r="MW19" s="4"/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/>
      <c r="OJ19" s="4">
        <v>1</v>
      </c>
      <c r="OK19" s="4"/>
      <c r="OL19" s="4"/>
      <c r="OM19" s="4">
        <v>1</v>
      </c>
      <c r="ON19" s="4"/>
      <c r="OO19" s="4">
        <v>1</v>
      </c>
      <c r="OP19" s="4"/>
      <c r="OQ19" s="4"/>
      <c r="OR19" s="4">
        <v>1</v>
      </c>
      <c r="OS19" s="4"/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>
        <v>1</v>
      </c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/>
      <c r="RP19" s="4">
        <v>1</v>
      </c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>
        <v>1</v>
      </c>
      <c r="SE19" s="4"/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4"/>
      <c r="VV19" s="4">
        <v>1</v>
      </c>
      <c r="VW19" s="4"/>
      <c r="VX19" s="4"/>
      <c r="VY19" s="4">
        <v>1</v>
      </c>
      <c r="VZ19" s="4"/>
      <c r="WA19" s="21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21"/>
      <c r="WK19" s="4">
        <v>1</v>
      </c>
      <c r="WL19" s="4"/>
      <c r="WM19" s="21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/>
      <c r="XG19" s="4">
        <v>1</v>
      </c>
      <c r="XH19" s="4"/>
      <c r="XI19" s="4">
        <v>1</v>
      </c>
      <c r="XJ19" s="4"/>
      <c r="XK19" s="4"/>
      <c r="XL19" s="4">
        <v>1</v>
      </c>
      <c r="XM19" s="4"/>
      <c r="XN19" s="4"/>
      <c r="XO19" s="4"/>
      <c r="XP19" s="4">
        <v>1</v>
      </c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/>
      <c r="YE19" s="4">
        <v>1</v>
      </c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21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>
        <v>1</v>
      </c>
      <c r="AAB19" s="4"/>
      <c r="AAC19" s="4">
        <v>1</v>
      </c>
      <c r="AAD19" s="4"/>
      <c r="AAE19" s="4"/>
    </row>
    <row r="20" spans="1:707" ht="15.6" x14ac:dyDescent="0.3">
      <c r="A20" s="2">
        <v>7</v>
      </c>
      <c r="B20" s="1" t="s">
        <v>1173</v>
      </c>
      <c r="C20" s="9">
        <v>1</v>
      </c>
      <c r="D20" s="9"/>
      <c r="E20" s="9"/>
      <c r="F20" s="1">
        <v>1</v>
      </c>
      <c r="G20" s="1"/>
      <c r="H20" s="1"/>
      <c r="I20" s="1"/>
      <c r="J20" s="1"/>
      <c r="K20" s="1"/>
      <c r="L20" s="1">
        <v>1</v>
      </c>
      <c r="M20" s="1"/>
      <c r="N20" s="1"/>
      <c r="O20" s="1">
        <v>1</v>
      </c>
      <c r="P20" s="1"/>
      <c r="Q20" s="1">
        <v>1</v>
      </c>
      <c r="R20" s="1"/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>
        <v>1</v>
      </c>
      <c r="AD20" s="1"/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/>
      <c r="AU20" s="1">
        <v>1</v>
      </c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/>
      <c r="CJ20" s="1">
        <v>1</v>
      </c>
      <c r="CK20" s="1"/>
      <c r="CL20" s="1">
        <v>1</v>
      </c>
      <c r="CM20" s="1"/>
      <c r="CN20" s="1"/>
      <c r="CO20" s="1"/>
      <c r="CP20" s="1">
        <v>1</v>
      </c>
      <c r="CQ20" s="1"/>
      <c r="CR20" s="1">
        <v>1</v>
      </c>
      <c r="CS20" s="1"/>
      <c r="CT20" s="4"/>
      <c r="CU20" s="4"/>
      <c r="CV20" s="4">
        <v>1</v>
      </c>
      <c r="CW20" s="1"/>
      <c r="CX20" s="1">
        <v>1</v>
      </c>
      <c r="CY20" s="1"/>
      <c r="CZ20" s="1"/>
      <c r="DA20" s="1"/>
      <c r="DB20" s="1">
        <v>1</v>
      </c>
      <c r="DC20" s="1"/>
      <c r="DD20" s="1">
        <v>1</v>
      </c>
      <c r="DE20" s="1"/>
      <c r="DF20" s="1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21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/>
      <c r="HM20" s="4">
        <v>1</v>
      </c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>
        <v>1</v>
      </c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/>
      <c r="JC20" s="4">
        <v>1</v>
      </c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/>
      <c r="JY20" s="4"/>
      <c r="JZ20" s="4"/>
      <c r="KA20" s="4">
        <v>1</v>
      </c>
      <c r="KB20" s="4"/>
      <c r="KC20" s="4">
        <v>1</v>
      </c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/>
      <c r="KS20" s="4">
        <v>1</v>
      </c>
      <c r="KT20" s="4"/>
      <c r="KU20" s="4">
        <v>1</v>
      </c>
      <c r="KV20" s="4"/>
      <c r="KW20" s="27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>
        <v>1</v>
      </c>
      <c r="PB20" s="4"/>
      <c r="PC20" s="4"/>
      <c r="PD20" s="4"/>
      <c r="PE20" s="4">
        <v>1</v>
      </c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>
        <v>1</v>
      </c>
      <c r="QL20" s="4"/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/>
      <c r="QV20" s="4"/>
      <c r="QW20" s="4">
        <v>1</v>
      </c>
      <c r="QX20" s="4"/>
      <c r="QY20" s="4"/>
      <c r="QZ20" s="4"/>
      <c r="RA20" s="4">
        <v>1</v>
      </c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/>
      <c r="RP20" s="4">
        <v>1</v>
      </c>
      <c r="RQ20" s="4"/>
      <c r="RR20" s="4">
        <v>1</v>
      </c>
      <c r="RS20" s="4"/>
      <c r="RT20" s="4"/>
      <c r="RU20" s="4"/>
      <c r="RV20" s="4">
        <v>1</v>
      </c>
      <c r="RW20" s="4"/>
      <c r="RX20" s="4"/>
      <c r="RY20" s="4"/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/>
      <c r="SN20" s="4">
        <v>1</v>
      </c>
      <c r="SO20" s="4"/>
      <c r="SP20" s="4">
        <v>1</v>
      </c>
      <c r="SQ20" s="4"/>
      <c r="SR20" s="4"/>
      <c r="SS20" s="4"/>
      <c r="ST20" s="4">
        <v>1</v>
      </c>
      <c r="SU20" s="4"/>
      <c r="SV20" s="4">
        <v>1</v>
      </c>
      <c r="SW20" s="4">
        <v>1</v>
      </c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4"/>
      <c r="TH20" s="4"/>
      <c r="TI20" s="4">
        <v>1</v>
      </c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4"/>
      <c r="VV20" s="4">
        <v>1</v>
      </c>
      <c r="VW20" s="4"/>
      <c r="VX20" s="4"/>
      <c r="VY20" s="4">
        <v>1</v>
      </c>
      <c r="VZ20" s="4"/>
      <c r="WA20" s="21"/>
      <c r="WB20" s="4">
        <v>1</v>
      </c>
      <c r="WC20" s="4"/>
      <c r="WD20" s="4"/>
      <c r="WE20" s="4"/>
      <c r="WF20" s="4">
        <v>1</v>
      </c>
      <c r="WG20" s="4"/>
      <c r="WH20" s="4"/>
      <c r="WI20" s="4">
        <v>1</v>
      </c>
      <c r="WJ20" s="21"/>
      <c r="WK20" s="4">
        <v>1</v>
      </c>
      <c r="WL20" s="4"/>
      <c r="WM20" s="21"/>
      <c r="WN20" s="4">
        <v>1</v>
      </c>
      <c r="WO20" s="4"/>
      <c r="WP20" s="4"/>
      <c r="WQ20" s="4"/>
      <c r="WR20" s="4">
        <v>1</v>
      </c>
      <c r="WS20" s="4"/>
      <c r="WT20" s="4">
        <v>1</v>
      </c>
      <c r="WU20" s="4"/>
      <c r="WV20" s="4"/>
      <c r="WW20" s="4">
        <v>1</v>
      </c>
      <c r="WX20" s="4"/>
      <c r="WY20" s="4"/>
      <c r="WZ20" s="4"/>
      <c r="XA20" s="4">
        <v>1</v>
      </c>
      <c r="XB20" s="4"/>
      <c r="XC20" s="4">
        <v>1</v>
      </c>
      <c r="XD20" s="4"/>
      <c r="XE20" s="4"/>
      <c r="XF20" s="4">
        <v>1</v>
      </c>
      <c r="XG20" s="4"/>
      <c r="XH20" s="4"/>
      <c r="XI20" s="4"/>
      <c r="XJ20" s="4">
        <v>1</v>
      </c>
      <c r="XK20" s="4"/>
      <c r="XL20" s="4">
        <v>1</v>
      </c>
      <c r="XM20" s="4"/>
      <c r="XN20" s="4"/>
      <c r="XO20" s="4"/>
      <c r="XP20" s="4">
        <v>1</v>
      </c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/>
      <c r="YE20" s="4">
        <v>1</v>
      </c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21"/>
      <c r="YP20" s="4"/>
      <c r="YQ20" s="4">
        <v>1</v>
      </c>
      <c r="YR20" s="4"/>
      <c r="YS20" s="4">
        <v>1</v>
      </c>
      <c r="YT20" s="4"/>
      <c r="YU20" s="4"/>
      <c r="YV20" s="4">
        <v>1</v>
      </c>
      <c r="YW20" s="4"/>
      <c r="YX20" s="4"/>
      <c r="YY20" s="4"/>
      <c r="YZ20" s="4">
        <v>1</v>
      </c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/>
      <c r="ZL20" s="4">
        <v>1</v>
      </c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x14ac:dyDescent="0.3">
      <c r="A21" s="3">
        <v>8</v>
      </c>
      <c r="B21" s="4" t="s">
        <v>1174</v>
      </c>
      <c r="C21" s="3"/>
      <c r="D21" s="3">
        <v>1</v>
      </c>
      <c r="E21" s="3"/>
      <c r="F21" s="4">
        <v>1</v>
      </c>
      <c r="G21" s="4"/>
      <c r="H21" s="4"/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/>
      <c r="X21" s="4">
        <v>1</v>
      </c>
      <c r="Y21" s="4"/>
      <c r="Z21" s="4"/>
      <c r="AA21" s="4">
        <v>1</v>
      </c>
      <c r="AB21" s="4"/>
      <c r="AC21" s="4">
        <v>1</v>
      </c>
      <c r="AD21" s="4"/>
      <c r="AE21" s="4"/>
      <c r="AF21" s="4">
        <v>1</v>
      </c>
      <c r="AG21" s="4"/>
      <c r="AH21" s="4"/>
      <c r="AI21" s="10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/>
      <c r="FQ21" s="4">
        <v>1</v>
      </c>
      <c r="FR21" s="4">
        <v>1</v>
      </c>
      <c r="FS21" s="4"/>
      <c r="FT21" s="4"/>
      <c r="FU21" s="4">
        <v>1</v>
      </c>
      <c r="FV21" s="4"/>
      <c r="FW21" s="21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/>
      <c r="IT21" s="4">
        <v>1</v>
      </c>
      <c r="IU21" s="4"/>
      <c r="IV21" s="4">
        <v>1</v>
      </c>
      <c r="IW21" s="4"/>
      <c r="IX21" s="4">
        <v>1</v>
      </c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>
        <v>1</v>
      </c>
      <c r="JN21" s="4"/>
      <c r="JO21" s="4"/>
      <c r="JP21" s="4"/>
      <c r="JQ21" s="4"/>
      <c r="JR21" s="4">
        <v>1</v>
      </c>
      <c r="JS21" s="4">
        <v>1</v>
      </c>
      <c r="JT21" s="4"/>
      <c r="JU21" s="4"/>
      <c r="JV21" s="4">
        <v>1</v>
      </c>
      <c r="JW21" s="4"/>
      <c r="JX21" s="4">
        <v>1</v>
      </c>
      <c r="JY21" s="4"/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27">
        <v>1</v>
      </c>
      <c r="KX21" s="4"/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/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/>
      <c r="QR21" s="4"/>
      <c r="QS21" s="4"/>
      <c r="QT21" s="4"/>
      <c r="QU21" s="4"/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21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21"/>
      <c r="WK21" s="4"/>
      <c r="WL21" s="4">
        <v>1</v>
      </c>
      <c r="WM21" s="21"/>
      <c r="WN21" s="4">
        <v>1</v>
      </c>
      <c r="WO21" s="4"/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>
        <v>1</v>
      </c>
      <c r="XG21" s="4"/>
      <c r="XH21" s="4"/>
      <c r="XI21" s="4"/>
      <c r="XJ21" s="4">
        <v>1</v>
      </c>
      <c r="XK21" s="4"/>
      <c r="XL21" s="4">
        <v>1</v>
      </c>
      <c r="XM21" s="4"/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21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  <c r="ZQ21" s="4"/>
      <c r="ZR21" s="4">
        <v>1</v>
      </c>
      <c r="ZS21" s="4"/>
      <c r="ZT21" s="4"/>
      <c r="ZU21" s="4">
        <v>1</v>
      </c>
      <c r="ZV21" s="4"/>
      <c r="ZW21" s="4">
        <v>1</v>
      </c>
      <c r="ZX21" s="4"/>
      <c r="ZY21" s="4"/>
      <c r="ZZ21" s="4"/>
      <c r="AAA21" s="4"/>
      <c r="AAB21" s="4"/>
      <c r="AAC21" s="4"/>
      <c r="AAD21" s="4">
        <v>1</v>
      </c>
      <c r="AAE21" s="4"/>
    </row>
    <row r="22" spans="1:707" x14ac:dyDescent="0.3">
      <c r="A22" s="108" t="s">
        <v>64</v>
      </c>
      <c r="B22" s="109"/>
      <c r="C22" s="3">
        <v>4</v>
      </c>
      <c r="D22" s="3">
        <v>4</v>
      </c>
      <c r="E22" s="3">
        <v>0</v>
      </c>
      <c r="F22" s="3">
        <f t="shared" ref="F22:BN22" si="0">SUM(F14:F21)</f>
        <v>4</v>
      </c>
      <c r="G22" s="3">
        <f>SUM(G14:G21)</f>
        <v>4</v>
      </c>
      <c r="H22" s="3">
        <f>SUM(H14:H21)</f>
        <v>0</v>
      </c>
      <c r="I22" s="3">
        <f t="shared" si="0"/>
        <v>4</v>
      </c>
      <c r="J22" s="3">
        <f>SUM(J14:J21)</f>
        <v>0</v>
      </c>
      <c r="K22" s="3">
        <f t="shared" si="0"/>
        <v>4</v>
      </c>
      <c r="L22" s="3">
        <f t="shared" si="0"/>
        <v>4</v>
      </c>
      <c r="M22" s="3">
        <f t="shared" si="0"/>
        <v>0</v>
      </c>
      <c r="N22" s="3">
        <f t="shared" si="0"/>
        <v>4</v>
      </c>
      <c r="O22" s="3">
        <f t="shared" si="0"/>
        <v>4</v>
      </c>
      <c r="P22" s="3">
        <f t="shared" si="0"/>
        <v>0</v>
      </c>
      <c r="Q22" s="3">
        <f t="shared" si="0"/>
        <v>4</v>
      </c>
      <c r="R22" s="3">
        <f t="shared" si="0"/>
        <v>4</v>
      </c>
      <c r="S22" s="3">
        <f t="shared" si="0"/>
        <v>0</v>
      </c>
      <c r="T22" s="3">
        <f t="shared" si="0"/>
        <v>4</v>
      </c>
      <c r="U22" s="3">
        <f t="shared" si="0"/>
        <v>4</v>
      </c>
      <c r="V22" s="3">
        <f t="shared" si="0"/>
        <v>0</v>
      </c>
      <c r="W22" s="3">
        <f t="shared" si="0"/>
        <v>4</v>
      </c>
      <c r="X22" s="3">
        <f t="shared" si="0"/>
        <v>4</v>
      </c>
      <c r="Y22" s="3">
        <f t="shared" si="0"/>
        <v>0</v>
      </c>
      <c r="Z22" s="3">
        <f t="shared" si="0"/>
        <v>4</v>
      </c>
      <c r="AA22" s="3">
        <f t="shared" si="0"/>
        <v>4</v>
      </c>
      <c r="AB22" s="3">
        <f t="shared" si="0"/>
        <v>0</v>
      </c>
      <c r="AC22" s="3">
        <f t="shared" si="0"/>
        <v>4</v>
      </c>
      <c r="AD22" s="3">
        <f t="shared" si="0"/>
        <v>4</v>
      </c>
      <c r="AE22" s="3">
        <f t="shared" si="0"/>
        <v>0</v>
      </c>
      <c r="AF22" s="3">
        <v>4</v>
      </c>
      <c r="AG22" s="3">
        <f t="shared" si="0"/>
        <v>4</v>
      </c>
      <c r="AH22" s="3">
        <f t="shared" si="0"/>
        <v>0</v>
      </c>
      <c r="AI22" s="3">
        <f t="shared" si="0"/>
        <v>4</v>
      </c>
      <c r="AJ22" s="3">
        <f t="shared" si="0"/>
        <v>4</v>
      </c>
      <c r="AK22" s="3">
        <f t="shared" si="0"/>
        <v>0</v>
      </c>
      <c r="AL22" s="3">
        <f t="shared" si="0"/>
        <v>4</v>
      </c>
      <c r="AM22" s="3">
        <f t="shared" si="0"/>
        <v>4</v>
      </c>
      <c r="AN22" s="3">
        <f t="shared" si="0"/>
        <v>0</v>
      </c>
      <c r="AO22" s="3">
        <f t="shared" si="0"/>
        <v>4</v>
      </c>
      <c r="AP22" s="3">
        <f t="shared" si="0"/>
        <v>4</v>
      </c>
      <c r="AQ22" s="3">
        <f t="shared" si="0"/>
        <v>0</v>
      </c>
      <c r="AR22" s="3">
        <f t="shared" si="0"/>
        <v>4</v>
      </c>
      <c r="AS22" s="3">
        <f t="shared" si="0"/>
        <v>2</v>
      </c>
      <c r="AT22" s="3">
        <f t="shared" si="0"/>
        <v>4</v>
      </c>
      <c r="AU22" s="3">
        <f t="shared" si="0"/>
        <v>2</v>
      </c>
      <c r="AV22" s="3">
        <f t="shared" si="0"/>
        <v>4</v>
      </c>
      <c r="AW22" s="3">
        <f t="shared" si="0"/>
        <v>4</v>
      </c>
      <c r="AX22" s="3">
        <f t="shared" si="0"/>
        <v>0</v>
      </c>
      <c r="AY22" s="3">
        <f t="shared" si="0"/>
        <v>4</v>
      </c>
      <c r="AZ22" s="3">
        <f t="shared" si="0"/>
        <v>4</v>
      </c>
      <c r="BA22" s="3">
        <f t="shared" si="0"/>
        <v>0</v>
      </c>
      <c r="BB22" s="3">
        <f t="shared" si="0"/>
        <v>6</v>
      </c>
      <c r="BC22" s="3">
        <f t="shared" si="0"/>
        <v>2</v>
      </c>
      <c r="BD22" s="3">
        <f t="shared" si="0"/>
        <v>0</v>
      </c>
      <c r="BE22" s="3">
        <f t="shared" si="0"/>
        <v>4</v>
      </c>
      <c r="BF22" s="3">
        <f t="shared" si="0"/>
        <v>4</v>
      </c>
      <c r="BG22" s="3">
        <f t="shared" si="0"/>
        <v>0</v>
      </c>
      <c r="BH22" s="3">
        <f t="shared" si="0"/>
        <v>4</v>
      </c>
      <c r="BI22" s="3">
        <f t="shared" si="0"/>
        <v>4</v>
      </c>
      <c r="BJ22" s="3">
        <f t="shared" si="0"/>
        <v>0</v>
      </c>
      <c r="BK22" s="3">
        <f t="shared" si="0"/>
        <v>4</v>
      </c>
      <c r="BL22" s="3">
        <f t="shared" si="0"/>
        <v>4</v>
      </c>
      <c r="BM22" s="3">
        <f t="shared" si="0"/>
        <v>0</v>
      </c>
      <c r="BN22" s="3">
        <f t="shared" si="0"/>
        <v>4</v>
      </c>
      <c r="BO22" s="3">
        <f t="shared" ref="BO22:DZ22" si="1">SUM(BO14:BO21)</f>
        <v>4</v>
      </c>
      <c r="BP22" s="3">
        <f t="shared" si="1"/>
        <v>0</v>
      </c>
      <c r="BQ22" s="3">
        <f t="shared" si="1"/>
        <v>4</v>
      </c>
      <c r="BR22" s="3">
        <f t="shared" si="1"/>
        <v>4</v>
      </c>
      <c r="BS22" s="3">
        <f t="shared" si="1"/>
        <v>0</v>
      </c>
      <c r="BT22" s="3">
        <f t="shared" si="1"/>
        <v>4</v>
      </c>
      <c r="BU22" s="3">
        <f t="shared" si="1"/>
        <v>4</v>
      </c>
      <c r="BV22" s="3">
        <f t="shared" si="1"/>
        <v>0</v>
      </c>
      <c r="BW22" s="3">
        <f t="shared" si="1"/>
        <v>4</v>
      </c>
      <c r="BX22" s="3">
        <f t="shared" si="1"/>
        <v>4</v>
      </c>
      <c r="BY22" s="3">
        <f t="shared" si="1"/>
        <v>0</v>
      </c>
      <c r="BZ22" s="3">
        <f t="shared" si="1"/>
        <v>4</v>
      </c>
      <c r="CA22" s="3">
        <f t="shared" si="1"/>
        <v>4</v>
      </c>
      <c r="CB22" s="3">
        <f t="shared" si="1"/>
        <v>0</v>
      </c>
      <c r="CC22" s="3">
        <f t="shared" si="1"/>
        <v>4</v>
      </c>
      <c r="CD22" s="3">
        <f t="shared" si="1"/>
        <v>4</v>
      </c>
      <c r="CE22" s="3">
        <f t="shared" si="1"/>
        <v>0</v>
      </c>
      <c r="CF22" s="3">
        <f t="shared" si="1"/>
        <v>4</v>
      </c>
      <c r="CG22" s="3">
        <f t="shared" si="1"/>
        <v>4</v>
      </c>
      <c r="CH22" s="3">
        <f t="shared" si="1"/>
        <v>0</v>
      </c>
      <c r="CI22" s="3">
        <f t="shared" si="1"/>
        <v>4</v>
      </c>
      <c r="CJ22" s="3">
        <f t="shared" si="1"/>
        <v>4</v>
      </c>
      <c r="CK22" s="3">
        <f t="shared" si="1"/>
        <v>0</v>
      </c>
      <c r="CL22" s="3">
        <f t="shared" si="1"/>
        <v>4</v>
      </c>
      <c r="CM22" s="3">
        <f t="shared" si="1"/>
        <v>4</v>
      </c>
      <c r="CN22" s="3">
        <f t="shared" si="1"/>
        <v>0</v>
      </c>
      <c r="CO22" s="3">
        <f t="shared" si="1"/>
        <v>4</v>
      </c>
      <c r="CP22" s="3">
        <f t="shared" si="1"/>
        <v>4</v>
      </c>
      <c r="CQ22" s="3">
        <f t="shared" si="1"/>
        <v>0</v>
      </c>
      <c r="CR22" s="3">
        <f t="shared" si="1"/>
        <v>4</v>
      </c>
      <c r="CS22" s="3">
        <f t="shared" si="1"/>
        <v>4</v>
      </c>
      <c r="CT22" s="3">
        <f t="shared" si="1"/>
        <v>0</v>
      </c>
      <c r="CU22" s="3">
        <f t="shared" si="1"/>
        <v>4</v>
      </c>
      <c r="CV22" s="3">
        <f t="shared" si="1"/>
        <v>4</v>
      </c>
      <c r="CW22" s="3">
        <f t="shared" si="1"/>
        <v>0</v>
      </c>
      <c r="CX22" s="3">
        <f t="shared" si="1"/>
        <v>4</v>
      </c>
      <c r="CY22" s="3">
        <f t="shared" si="1"/>
        <v>4</v>
      </c>
      <c r="CZ22" s="3">
        <f t="shared" si="1"/>
        <v>0</v>
      </c>
      <c r="DA22" s="3">
        <f t="shared" si="1"/>
        <v>4</v>
      </c>
      <c r="DB22" s="3">
        <f t="shared" si="1"/>
        <v>4</v>
      </c>
      <c r="DC22" s="3">
        <f t="shared" si="1"/>
        <v>0</v>
      </c>
      <c r="DD22" s="3">
        <f t="shared" si="1"/>
        <v>4</v>
      </c>
      <c r="DE22" s="3">
        <f t="shared" si="1"/>
        <v>4</v>
      </c>
      <c r="DF22" s="3">
        <f t="shared" si="1"/>
        <v>0</v>
      </c>
      <c r="DG22" s="3">
        <f t="shared" si="1"/>
        <v>4</v>
      </c>
      <c r="DH22" s="3">
        <f t="shared" si="1"/>
        <v>4</v>
      </c>
      <c r="DI22" s="3">
        <f t="shared" si="1"/>
        <v>0</v>
      </c>
      <c r="DJ22" s="3">
        <f t="shared" si="1"/>
        <v>4</v>
      </c>
      <c r="DK22" s="3">
        <f t="shared" si="1"/>
        <v>4</v>
      </c>
      <c r="DL22" s="3">
        <f t="shared" si="1"/>
        <v>0</v>
      </c>
      <c r="DM22" s="3">
        <f t="shared" si="1"/>
        <v>4</v>
      </c>
      <c r="DN22" s="3">
        <f t="shared" si="1"/>
        <v>4</v>
      </c>
      <c r="DO22" s="3">
        <f t="shared" si="1"/>
        <v>0</v>
      </c>
      <c r="DP22" s="3">
        <f t="shared" si="1"/>
        <v>4</v>
      </c>
      <c r="DQ22" s="3">
        <f t="shared" si="1"/>
        <v>4</v>
      </c>
      <c r="DR22" s="3">
        <f t="shared" si="1"/>
        <v>0</v>
      </c>
      <c r="DS22" s="3">
        <f t="shared" si="1"/>
        <v>4</v>
      </c>
      <c r="DT22" s="3">
        <f t="shared" si="1"/>
        <v>4</v>
      </c>
      <c r="DU22" s="3">
        <f t="shared" si="1"/>
        <v>0</v>
      </c>
      <c r="DV22" s="3">
        <f t="shared" si="1"/>
        <v>4</v>
      </c>
      <c r="DW22" s="3">
        <f t="shared" si="1"/>
        <v>4</v>
      </c>
      <c r="DX22" s="3">
        <v>0</v>
      </c>
      <c r="DY22" s="3">
        <f t="shared" si="1"/>
        <v>4</v>
      </c>
      <c r="DZ22" s="3">
        <f t="shared" si="1"/>
        <v>4</v>
      </c>
      <c r="EA22" s="3">
        <f t="shared" ref="EA22:GL22" si="2">SUM(EA14:EA21)</f>
        <v>0</v>
      </c>
      <c r="EB22" s="3">
        <f t="shared" si="2"/>
        <v>4</v>
      </c>
      <c r="EC22" s="3">
        <f t="shared" si="2"/>
        <v>4</v>
      </c>
      <c r="ED22" s="3">
        <f t="shared" si="2"/>
        <v>0</v>
      </c>
      <c r="EE22" s="3">
        <f t="shared" si="2"/>
        <v>4</v>
      </c>
      <c r="EF22" s="3">
        <f t="shared" si="2"/>
        <v>4</v>
      </c>
      <c r="EG22" s="3"/>
      <c r="EH22" s="3">
        <f t="shared" si="2"/>
        <v>4</v>
      </c>
      <c r="EI22" s="3">
        <v>4</v>
      </c>
      <c r="EJ22" s="3"/>
      <c r="EK22" s="3">
        <f t="shared" si="2"/>
        <v>4</v>
      </c>
      <c r="EL22" s="3">
        <f t="shared" si="2"/>
        <v>4</v>
      </c>
      <c r="EM22" s="3"/>
      <c r="EN22" s="3">
        <f t="shared" si="2"/>
        <v>4</v>
      </c>
      <c r="EO22" s="3">
        <f t="shared" si="2"/>
        <v>4</v>
      </c>
      <c r="EP22" s="3"/>
      <c r="EQ22" s="3">
        <f t="shared" si="2"/>
        <v>4</v>
      </c>
      <c r="ER22" s="3">
        <f t="shared" si="2"/>
        <v>4</v>
      </c>
      <c r="ES22" s="3"/>
      <c r="ET22" s="3">
        <f t="shared" si="2"/>
        <v>4</v>
      </c>
      <c r="EU22" s="3">
        <f t="shared" si="2"/>
        <v>4</v>
      </c>
      <c r="EV22" s="3"/>
      <c r="EW22" s="3">
        <f t="shared" si="2"/>
        <v>4</v>
      </c>
      <c r="EX22" s="3">
        <f t="shared" si="2"/>
        <v>4</v>
      </c>
      <c r="EY22" s="3"/>
      <c r="EZ22" s="3">
        <v>4</v>
      </c>
      <c r="FA22" s="3">
        <f t="shared" si="2"/>
        <v>4</v>
      </c>
      <c r="FB22" s="3"/>
      <c r="FC22" s="3">
        <f t="shared" si="2"/>
        <v>0</v>
      </c>
      <c r="FD22" s="3">
        <f t="shared" si="2"/>
        <v>4</v>
      </c>
      <c r="FE22" s="3">
        <f t="shared" si="2"/>
        <v>4</v>
      </c>
      <c r="FF22" s="3">
        <f t="shared" si="2"/>
        <v>4</v>
      </c>
      <c r="FG22" s="3">
        <f t="shared" si="2"/>
        <v>4</v>
      </c>
      <c r="FH22" s="3"/>
      <c r="FI22" s="3">
        <f t="shared" si="2"/>
        <v>4</v>
      </c>
      <c r="FJ22" s="3">
        <f t="shared" si="2"/>
        <v>4</v>
      </c>
      <c r="FK22" s="3">
        <f t="shared" si="2"/>
        <v>0</v>
      </c>
      <c r="FL22" s="3">
        <v>4</v>
      </c>
      <c r="FM22" s="3">
        <v>4</v>
      </c>
      <c r="FN22" s="3"/>
      <c r="FO22" s="3">
        <v>4</v>
      </c>
      <c r="FP22" s="3">
        <v>2</v>
      </c>
      <c r="FQ22" s="3">
        <f t="shared" si="2"/>
        <v>2</v>
      </c>
      <c r="FR22" s="3">
        <f t="shared" si="2"/>
        <v>4</v>
      </c>
      <c r="FS22" s="3">
        <v>4</v>
      </c>
      <c r="FT22" s="3">
        <v>0</v>
      </c>
      <c r="FU22" s="3">
        <v>4</v>
      </c>
      <c r="FV22" s="3">
        <f t="shared" si="2"/>
        <v>4</v>
      </c>
      <c r="FW22" s="3"/>
      <c r="FX22" s="3">
        <f t="shared" si="2"/>
        <v>2</v>
      </c>
      <c r="FY22" s="3">
        <f t="shared" si="2"/>
        <v>6</v>
      </c>
      <c r="FZ22" s="3"/>
      <c r="GA22" s="3">
        <f t="shared" si="2"/>
        <v>4</v>
      </c>
      <c r="GB22" s="3">
        <f t="shared" si="2"/>
        <v>4</v>
      </c>
      <c r="GC22" s="3"/>
      <c r="GD22" s="3">
        <v>4</v>
      </c>
      <c r="GE22" s="3">
        <f t="shared" si="2"/>
        <v>4</v>
      </c>
      <c r="GF22" s="3"/>
      <c r="GG22" s="3">
        <f t="shared" si="2"/>
        <v>4</v>
      </c>
      <c r="GH22" s="3">
        <f t="shared" si="2"/>
        <v>4</v>
      </c>
      <c r="GI22" s="3"/>
      <c r="GJ22" s="3">
        <f t="shared" si="2"/>
        <v>0</v>
      </c>
      <c r="GK22" s="3">
        <f t="shared" si="2"/>
        <v>4</v>
      </c>
      <c r="GL22" s="3">
        <f t="shared" si="2"/>
        <v>4</v>
      </c>
      <c r="GM22" s="3">
        <f t="shared" ref="GM22:IX22" si="3">SUM(GM14:GM21)</f>
        <v>2</v>
      </c>
      <c r="GN22" s="3">
        <f t="shared" si="3"/>
        <v>6</v>
      </c>
      <c r="GO22" s="3"/>
      <c r="GP22" s="3">
        <f t="shared" si="3"/>
        <v>4</v>
      </c>
      <c r="GQ22" s="3">
        <f t="shared" si="3"/>
        <v>4</v>
      </c>
      <c r="GR22" s="3">
        <f t="shared" si="3"/>
        <v>0</v>
      </c>
      <c r="GS22" s="3">
        <f t="shared" si="3"/>
        <v>0</v>
      </c>
      <c r="GT22" s="3">
        <v>4</v>
      </c>
      <c r="GU22" s="3">
        <f t="shared" si="3"/>
        <v>4</v>
      </c>
      <c r="GV22" s="3">
        <f t="shared" si="3"/>
        <v>4</v>
      </c>
      <c r="GW22" s="3">
        <f t="shared" si="3"/>
        <v>4</v>
      </c>
      <c r="GX22" s="3"/>
      <c r="GY22" s="3">
        <f t="shared" si="3"/>
        <v>4</v>
      </c>
      <c r="GZ22" s="3">
        <f t="shared" si="3"/>
        <v>4</v>
      </c>
      <c r="HA22" s="3"/>
      <c r="HB22" s="3">
        <f t="shared" si="3"/>
        <v>4</v>
      </c>
      <c r="HC22" s="3">
        <f t="shared" si="3"/>
        <v>4</v>
      </c>
      <c r="HD22" s="3"/>
      <c r="HE22" s="3">
        <f t="shared" si="3"/>
        <v>4</v>
      </c>
      <c r="HF22" s="3">
        <f t="shared" si="3"/>
        <v>4</v>
      </c>
      <c r="HG22" s="3"/>
      <c r="HH22" s="3">
        <f t="shared" si="3"/>
        <v>0</v>
      </c>
      <c r="HI22" s="3">
        <f t="shared" si="3"/>
        <v>4</v>
      </c>
      <c r="HJ22" s="3">
        <f t="shared" si="3"/>
        <v>4</v>
      </c>
      <c r="HK22" s="3">
        <f t="shared" si="3"/>
        <v>0</v>
      </c>
      <c r="HL22" s="3">
        <f t="shared" si="3"/>
        <v>4</v>
      </c>
      <c r="HM22" s="3">
        <f t="shared" si="3"/>
        <v>4</v>
      </c>
      <c r="HN22" s="3">
        <f t="shared" si="3"/>
        <v>4</v>
      </c>
      <c r="HO22" s="3">
        <f t="shared" si="3"/>
        <v>4</v>
      </c>
      <c r="HP22" s="3">
        <v>0</v>
      </c>
      <c r="HQ22" s="3">
        <f t="shared" si="3"/>
        <v>4</v>
      </c>
      <c r="HR22" s="3">
        <f t="shared" si="3"/>
        <v>4</v>
      </c>
      <c r="HS22" s="3">
        <v>0</v>
      </c>
      <c r="HT22" s="3">
        <f t="shared" si="3"/>
        <v>4</v>
      </c>
      <c r="HU22" s="3">
        <f t="shared" si="3"/>
        <v>4</v>
      </c>
      <c r="HV22" s="3"/>
      <c r="HW22" s="3">
        <f t="shared" si="3"/>
        <v>4</v>
      </c>
      <c r="HX22" s="3">
        <f t="shared" si="3"/>
        <v>4</v>
      </c>
      <c r="HY22" s="3">
        <v>0</v>
      </c>
      <c r="HZ22" s="3"/>
      <c r="IA22" s="3">
        <f t="shared" si="3"/>
        <v>4</v>
      </c>
      <c r="IB22" s="3">
        <f t="shared" si="3"/>
        <v>4</v>
      </c>
      <c r="IC22" s="3">
        <f t="shared" si="3"/>
        <v>0</v>
      </c>
      <c r="ID22" s="3">
        <f t="shared" si="3"/>
        <v>4</v>
      </c>
      <c r="IE22" s="3">
        <f t="shared" si="3"/>
        <v>4</v>
      </c>
      <c r="IF22" s="3">
        <f t="shared" si="3"/>
        <v>0</v>
      </c>
      <c r="IG22" s="3">
        <f t="shared" si="3"/>
        <v>4</v>
      </c>
      <c r="IH22" s="3">
        <f t="shared" si="3"/>
        <v>4</v>
      </c>
      <c r="II22" s="3">
        <f t="shared" si="3"/>
        <v>0</v>
      </c>
      <c r="IJ22" s="3">
        <f t="shared" si="3"/>
        <v>4</v>
      </c>
      <c r="IK22" s="3">
        <f t="shared" si="3"/>
        <v>4</v>
      </c>
      <c r="IL22" s="3">
        <f t="shared" si="3"/>
        <v>0</v>
      </c>
      <c r="IM22" s="3">
        <f t="shared" si="3"/>
        <v>4</v>
      </c>
      <c r="IN22" s="3">
        <f t="shared" si="3"/>
        <v>4</v>
      </c>
      <c r="IO22" s="3">
        <f t="shared" si="3"/>
        <v>0</v>
      </c>
      <c r="IP22" s="3">
        <f t="shared" si="3"/>
        <v>4</v>
      </c>
      <c r="IQ22" s="3">
        <f t="shared" si="3"/>
        <v>4</v>
      </c>
      <c r="IR22" s="3">
        <f t="shared" si="3"/>
        <v>4</v>
      </c>
      <c r="IS22" s="3">
        <f t="shared" si="3"/>
        <v>2</v>
      </c>
      <c r="IT22" s="3">
        <f t="shared" si="3"/>
        <v>2</v>
      </c>
      <c r="IU22" s="3">
        <f t="shared" si="3"/>
        <v>4</v>
      </c>
      <c r="IV22" s="3">
        <v>4</v>
      </c>
      <c r="IW22" s="3">
        <f t="shared" si="3"/>
        <v>0</v>
      </c>
      <c r="IX22" s="3">
        <f t="shared" si="3"/>
        <v>4</v>
      </c>
      <c r="IY22" s="3">
        <f t="shared" ref="IY22:LJ22" si="4">SUM(IY14:IY21)</f>
        <v>0</v>
      </c>
      <c r="IZ22" s="3">
        <f t="shared" si="4"/>
        <v>4</v>
      </c>
      <c r="JA22" s="3">
        <f t="shared" si="4"/>
        <v>4</v>
      </c>
      <c r="JB22" s="3">
        <f t="shared" si="4"/>
        <v>0</v>
      </c>
      <c r="JC22" s="3">
        <f t="shared" si="4"/>
        <v>4</v>
      </c>
      <c r="JD22" s="3">
        <f t="shared" si="4"/>
        <v>4</v>
      </c>
      <c r="JE22" s="3">
        <f t="shared" si="4"/>
        <v>2</v>
      </c>
      <c r="JF22" s="3">
        <f t="shared" si="4"/>
        <v>2</v>
      </c>
      <c r="JG22" s="3">
        <f t="shared" si="4"/>
        <v>4</v>
      </c>
      <c r="JH22" s="3">
        <f t="shared" si="4"/>
        <v>0</v>
      </c>
      <c r="JI22" s="3">
        <f t="shared" si="4"/>
        <v>4</v>
      </c>
      <c r="JJ22" s="3">
        <f t="shared" si="4"/>
        <v>4</v>
      </c>
      <c r="JK22" s="3">
        <f t="shared" si="4"/>
        <v>0</v>
      </c>
      <c r="JL22" s="3">
        <f t="shared" si="4"/>
        <v>4</v>
      </c>
      <c r="JM22" s="3">
        <f t="shared" si="4"/>
        <v>4</v>
      </c>
      <c r="JN22" s="3">
        <f t="shared" si="4"/>
        <v>2</v>
      </c>
      <c r="JO22" s="3">
        <f t="shared" si="4"/>
        <v>2</v>
      </c>
      <c r="JP22" s="3">
        <f t="shared" si="4"/>
        <v>4</v>
      </c>
      <c r="JQ22" s="3">
        <f t="shared" si="4"/>
        <v>0</v>
      </c>
      <c r="JR22" s="3">
        <f t="shared" si="4"/>
        <v>4</v>
      </c>
      <c r="JS22" s="3">
        <f t="shared" si="4"/>
        <v>6</v>
      </c>
      <c r="JT22" s="3">
        <f t="shared" si="4"/>
        <v>0</v>
      </c>
      <c r="JU22" s="3">
        <f t="shared" si="4"/>
        <v>2</v>
      </c>
      <c r="JV22" s="3">
        <f t="shared" si="4"/>
        <v>4</v>
      </c>
      <c r="JW22" s="3">
        <f t="shared" si="4"/>
        <v>2</v>
      </c>
      <c r="JX22" s="3">
        <f t="shared" si="4"/>
        <v>2</v>
      </c>
      <c r="JY22" s="3">
        <f t="shared" si="4"/>
        <v>4</v>
      </c>
      <c r="JZ22" s="3">
        <f t="shared" si="4"/>
        <v>2</v>
      </c>
      <c r="KA22" s="3">
        <f t="shared" si="4"/>
        <v>2</v>
      </c>
      <c r="KB22" s="3">
        <f t="shared" si="4"/>
        <v>4</v>
      </c>
      <c r="KC22" s="3">
        <f t="shared" si="4"/>
        <v>2</v>
      </c>
      <c r="KD22" s="3">
        <v>2</v>
      </c>
      <c r="KE22" s="3">
        <f t="shared" si="4"/>
        <v>4</v>
      </c>
      <c r="KF22" s="3">
        <f t="shared" si="4"/>
        <v>2</v>
      </c>
      <c r="KG22" s="3">
        <f t="shared" si="4"/>
        <v>2</v>
      </c>
      <c r="KH22" s="3">
        <f t="shared" si="4"/>
        <v>4</v>
      </c>
      <c r="KI22" s="3">
        <f t="shared" si="4"/>
        <v>2</v>
      </c>
      <c r="KJ22" s="3">
        <f t="shared" si="4"/>
        <v>2</v>
      </c>
      <c r="KK22" s="3">
        <f t="shared" si="4"/>
        <v>4</v>
      </c>
      <c r="KL22" s="3">
        <v>0</v>
      </c>
      <c r="KM22" s="3">
        <f t="shared" si="4"/>
        <v>4</v>
      </c>
      <c r="KN22" s="3">
        <f t="shared" si="4"/>
        <v>4</v>
      </c>
      <c r="KO22" s="3">
        <v>4</v>
      </c>
      <c r="KP22" s="3">
        <f t="shared" si="4"/>
        <v>0</v>
      </c>
      <c r="KQ22" s="3">
        <f t="shared" si="4"/>
        <v>4</v>
      </c>
      <c r="KR22" s="3">
        <f t="shared" si="4"/>
        <v>2</v>
      </c>
      <c r="KS22" s="3">
        <f t="shared" si="4"/>
        <v>2</v>
      </c>
      <c r="KT22" s="3">
        <f t="shared" si="4"/>
        <v>4</v>
      </c>
      <c r="KU22" s="3">
        <f t="shared" si="4"/>
        <v>4</v>
      </c>
      <c r="KV22" s="3">
        <f t="shared" si="4"/>
        <v>0</v>
      </c>
      <c r="KW22" s="3">
        <f t="shared" si="4"/>
        <v>4</v>
      </c>
      <c r="KX22" s="3">
        <f t="shared" si="4"/>
        <v>4</v>
      </c>
      <c r="KY22" s="3">
        <v>0</v>
      </c>
      <c r="KZ22" s="3">
        <f t="shared" si="4"/>
        <v>2</v>
      </c>
      <c r="LA22" s="3">
        <f t="shared" si="4"/>
        <v>6</v>
      </c>
      <c r="LB22" s="3"/>
      <c r="LC22" s="3">
        <f t="shared" si="4"/>
        <v>4</v>
      </c>
      <c r="LD22" s="3">
        <f t="shared" si="4"/>
        <v>4</v>
      </c>
      <c r="LE22" s="3">
        <f t="shared" si="4"/>
        <v>0</v>
      </c>
      <c r="LF22" s="3">
        <f t="shared" si="4"/>
        <v>4</v>
      </c>
      <c r="LG22" s="3">
        <f t="shared" si="4"/>
        <v>4</v>
      </c>
      <c r="LH22" s="3">
        <f t="shared" si="4"/>
        <v>0</v>
      </c>
      <c r="LI22" s="3">
        <f t="shared" si="4"/>
        <v>4</v>
      </c>
      <c r="LJ22" s="3">
        <f t="shared" si="4"/>
        <v>4</v>
      </c>
      <c r="LK22" s="3">
        <f t="shared" ref="LK22:NV22" si="5">SUM(LK14:LK21)</f>
        <v>0</v>
      </c>
      <c r="LL22" s="3">
        <f t="shared" si="5"/>
        <v>4</v>
      </c>
      <c r="LM22" s="3">
        <f t="shared" si="5"/>
        <v>4</v>
      </c>
      <c r="LN22" s="3">
        <f t="shared" si="5"/>
        <v>0</v>
      </c>
      <c r="LO22" s="3">
        <f t="shared" si="5"/>
        <v>4</v>
      </c>
      <c r="LP22" s="3">
        <f t="shared" si="5"/>
        <v>4</v>
      </c>
      <c r="LQ22" s="3">
        <f t="shared" si="5"/>
        <v>0</v>
      </c>
      <c r="LR22" s="3">
        <v>4</v>
      </c>
      <c r="LS22" s="3">
        <f t="shared" si="5"/>
        <v>4</v>
      </c>
      <c r="LT22" s="3"/>
      <c r="LU22" s="3">
        <f t="shared" si="5"/>
        <v>4</v>
      </c>
      <c r="LV22" s="3">
        <f t="shared" si="5"/>
        <v>4</v>
      </c>
      <c r="LW22" s="3">
        <f t="shared" si="5"/>
        <v>0</v>
      </c>
      <c r="LX22" s="3">
        <f t="shared" si="5"/>
        <v>4</v>
      </c>
      <c r="LY22" s="3">
        <f t="shared" si="5"/>
        <v>4</v>
      </c>
      <c r="LZ22" s="3">
        <f t="shared" si="5"/>
        <v>0</v>
      </c>
      <c r="MA22" s="3">
        <f t="shared" si="5"/>
        <v>4</v>
      </c>
      <c r="MB22" s="3">
        <f t="shared" si="5"/>
        <v>4</v>
      </c>
      <c r="MC22" s="3">
        <f t="shared" si="5"/>
        <v>0</v>
      </c>
      <c r="MD22" s="3">
        <f t="shared" si="5"/>
        <v>4</v>
      </c>
      <c r="ME22" s="3">
        <f t="shared" si="5"/>
        <v>4</v>
      </c>
      <c r="MF22" s="3">
        <f t="shared" si="5"/>
        <v>0</v>
      </c>
      <c r="MG22" s="3">
        <f t="shared" si="5"/>
        <v>4</v>
      </c>
      <c r="MH22" s="3">
        <f t="shared" si="5"/>
        <v>4</v>
      </c>
      <c r="MI22" s="3">
        <f t="shared" si="5"/>
        <v>0</v>
      </c>
      <c r="MJ22" s="3">
        <f t="shared" si="5"/>
        <v>4</v>
      </c>
      <c r="MK22" s="3">
        <f t="shared" si="5"/>
        <v>4</v>
      </c>
      <c r="ML22" s="3">
        <f t="shared" si="5"/>
        <v>0</v>
      </c>
      <c r="MM22" s="3">
        <f t="shared" si="5"/>
        <v>4</v>
      </c>
      <c r="MN22" s="3">
        <f t="shared" si="5"/>
        <v>4</v>
      </c>
      <c r="MO22" s="3">
        <f t="shared" si="5"/>
        <v>0</v>
      </c>
      <c r="MP22" s="3">
        <f t="shared" si="5"/>
        <v>4</v>
      </c>
      <c r="MQ22" s="3">
        <f t="shared" si="5"/>
        <v>4</v>
      </c>
      <c r="MR22" s="3">
        <f t="shared" si="5"/>
        <v>0</v>
      </c>
      <c r="MS22" s="3">
        <f t="shared" si="5"/>
        <v>4</v>
      </c>
      <c r="MT22" s="3">
        <f t="shared" si="5"/>
        <v>4</v>
      </c>
      <c r="MU22" s="3">
        <f t="shared" si="5"/>
        <v>0</v>
      </c>
      <c r="MV22" s="3">
        <f t="shared" si="5"/>
        <v>4</v>
      </c>
      <c r="MW22" s="3">
        <f t="shared" si="5"/>
        <v>4</v>
      </c>
      <c r="MX22" s="3">
        <f t="shared" si="5"/>
        <v>0</v>
      </c>
      <c r="MY22" s="3">
        <f t="shared" si="5"/>
        <v>4</v>
      </c>
      <c r="MZ22" s="3">
        <f t="shared" si="5"/>
        <v>4</v>
      </c>
      <c r="NA22" s="3">
        <f t="shared" si="5"/>
        <v>0</v>
      </c>
      <c r="NB22" s="3">
        <f t="shared" si="5"/>
        <v>4</v>
      </c>
      <c r="NC22" s="3">
        <f t="shared" si="5"/>
        <v>4</v>
      </c>
      <c r="ND22" s="3">
        <f t="shared" si="5"/>
        <v>0</v>
      </c>
      <c r="NE22" s="3">
        <f t="shared" si="5"/>
        <v>4</v>
      </c>
      <c r="NF22" s="3">
        <f t="shared" si="5"/>
        <v>4</v>
      </c>
      <c r="NG22" s="3">
        <f t="shared" si="5"/>
        <v>0</v>
      </c>
      <c r="NH22" s="3">
        <f t="shared" si="5"/>
        <v>4</v>
      </c>
      <c r="NI22" s="3">
        <f t="shared" si="5"/>
        <v>4</v>
      </c>
      <c r="NJ22" s="3">
        <f t="shared" si="5"/>
        <v>0</v>
      </c>
      <c r="NK22" s="3">
        <f t="shared" si="5"/>
        <v>4</v>
      </c>
      <c r="NL22" s="3">
        <f t="shared" si="5"/>
        <v>4</v>
      </c>
      <c r="NM22" s="3">
        <f t="shared" si="5"/>
        <v>0</v>
      </c>
      <c r="NN22" s="3">
        <f t="shared" si="5"/>
        <v>4</v>
      </c>
      <c r="NO22" s="3">
        <f t="shared" si="5"/>
        <v>4</v>
      </c>
      <c r="NP22" s="3">
        <f t="shared" si="5"/>
        <v>0</v>
      </c>
      <c r="NQ22" s="3">
        <f t="shared" si="5"/>
        <v>4</v>
      </c>
      <c r="NR22" s="3">
        <f t="shared" si="5"/>
        <v>4</v>
      </c>
      <c r="NS22" s="3">
        <f t="shared" si="5"/>
        <v>0</v>
      </c>
      <c r="NT22" s="3">
        <f t="shared" si="5"/>
        <v>4</v>
      </c>
      <c r="NU22" s="3">
        <f t="shared" si="5"/>
        <v>4</v>
      </c>
      <c r="NV22" s="3">
        <f t="shared" si="5"/>
        <v>0</v>
      </c>
      <c r="NW22" s="3">
        <f t="shared" ref="NW22:QH22" si="6">SUM(NW14:NW21)</f>
        <v>4</v>
      </c>
      <c r="NX22" s="3">
        <f t="shared" si="6"/>
        <v>4</v>
      </c>
      <c r="NY22" s="3">
        <f t="shared" si="6"/>
        <v>0</v>
      </c>
      <c r="NZ22" s="3">
        <f t="shared" si="6"/>
        <v>4</v>
      </c>
      <c r="OA22" s="3">
        <f t="shared" si="6"/>
        <v>4</v>
      </c>
      <c r="OB22" s="3">
        <v>0</v>
      </c>
      <c r="OC22" s="3">
        <f t="shared" si="6"/>
        <v>4</v>
      </c>
      <c r="OD22" s="3">
        <f t="shared" si="6"/>
        <v>4</v>
      </c>
      <c r="OE22" s="3">
        <f t="shared" si="6"/>
        <v>0</v>
      </c>
      <c r="OF22" s="3">
        <f t="shared" si="6"/>
        <v>4</v>
      </c>
      <c r="OG22" s="3">
        <f t="shared" si="6"/>
        <v>4</v>
      </c>
      <c r="OH22" s="3">
        <f t="shared" si="6"/>
        <v>0</v>
      </c>
      <c r="OI22" s="3">
        <f t="shared" si="6"/>
        <v>4</v>
      </c>
      <c r="OJ22" s="3">
        <f t="shared" si="6"/>
        <v>4</v>
      </c>
      <c r="OK22" s="3">
        <f t="shared" si="6"/>
        <v>0</v>
      </c>
      <c r="OL22" s="3">
        <f t="shared" si="6"/>
        <v>4</v>
      </c>
      <c r="OM22" s="3">
        <f t="shared" si="6"/>
        <v>4</v>
      </c>
      <c r="ON22" s="3">
        <f t="shared" si="6"/>
        <v>0</v>
      </c>
      <c r="OO22" s="3">
        <f t="shared" si="6"/>
        <v>4</v>
      </c>
      <c r="OP22" s="3">
        <f t="shared" si="6"/>
        <v>4</v>
      </c>
      <c r="OQ22" s="3">
        <f t="shared" si="6"/>
        <v>0</v>
      </c>
      <c r="OR22" s="3">
        <f t="shared" si="6"/>
        <v>4</v>
      </c>
      <c r="OS22" s="3">
        <f t="shared" si="6"/>
        <v>4</v>
      </c>
      <c r="OT22" s="3">
        <f t="shared" si="6"/>
        <v>0</v>
      </c>
      <c r="OU22" s="3">
        <f t="shared" si="6"/>
        <v>4</v>
      </c>
      <c r="OV22" s="3">
        <f t="shared" si="6"/>
        <v>4</v>
      </c>
      <c r="OW22" s="3">
        <f t="shared" si="6"/>
        <v>0</v>
      </c>
      <c r="OX22" s="3">
        <f t="shared" si="6"/>
        <v>4</v>
      </c>
      <c r="OY22" s="3">
        <f t="shared" si="6"/>
        <v>4</v>
      </c>
      <c r="OZ22" s="3">
        <f t="shared" si="6"/>
        <v>0</v>
      </c>
      <c r="PA22" s="3">
        <f t="shared" si="6"/>
        <v>4</v>
      </c>
      <c r="PB22" s="3">
        <f t="shared" si="6"/>
        <v>4</v>
      </c>
      <c r="PC22" s="3">
        <f t="shared" si="6"/>
        <v>0</v>
      </c>
      <c r="PD22" s="3">
        <f t="shared" si="6"/>
        <v>4</v>
      </c>
      <c r="PE22" s="3">
        <f t="shared" si="6"/>
        <v>4</v>
      </c>
      <c r="PF22" s="3">
        <f t="shared" si="6"/>
        <v>0</v>
      </c>
      <c r="PG22" s="3">
        <f t="shared" si="6"/>
        <v>4</v>
      </c>
      <c r="PH22" s="3">
        <f t="shared" si="6"/>
        <v>4</v>
      </c>
      <c r="PI22" s="3">
        <f t="shared" si="6"/>
        <v>0</v>
      </c>
      <c r="PJ22" s="3">
        <f t="shared" si="6"/>
        <v>4</v>
      </c>
      <c r="PK22" s="3">
        <f t="shared" si="6"/>
        <v>4</v>
      </c>
      <c r="PL22" s="3">
        <f t="shared" si="6"/>
        <v>0</v>
      </c>
      <c r="PM22" s="3">
        <f t="shared" si="6"/>
        <v>4</v>
      </c>
      <c r="PN22" s="3">
        <f t="shared" si="6"/>
        <v>4</v>
      </c>
      <c r="PO22" s="3">
        <f t="shared" si="6"/>
        <v>0</v>
      </c>
      <c r="PP22" s="3">
        <f t="shared" si="6"/>
        <v>4</v>
      </c>
      <c r="PQ22" s="3">
        <f t="shared" si="6"/>
        <v>4</v>
      </c>
      <c r="PR22" s="3">
        <f t="shared" si="6"/>
        <v>0</v>
      </c>
      <c r="PS22" s="3">
        <f t="shared" si="6"/>
        <v>4</v>
      </c>
      <c r="PT22" s="3">
        <f t="shared" si="6"/>
        <v>4</v>
      </c>
      <c r="PU22" s="3">
        <f t="shared" si="6"/>
        <v>0</v>
      </c>
      <c r="PV22" s="3">
        <f t="shared" si="6"/>
        <v>4</v>
      </c>
      <c r="PW22" s="3">
        <f t="shared" si="6"/>
        <v>4</v>
      </c>
      <c r="PX22" s="3">
        <f t="shared" si="6"/>
        <v>0</v>
      </c>
      <c r="PY22" s="3">
        <f t="shared" si="6"/>
        <v>4</v>
      </c>
      <c r="PZ22" s="3">
        <f t="shared" si="6"/>
        <v>4</v>
      </c>
      <c r="QA22" s="3">
        <f t="shared" si="6"/>
        <v>0</v>
      </c>
      <c r="QB22" s="3">
        <f t="shared" si="6"/>
        <v>4</v>
      </c>
      <c r="QC22" s="3">
        <f t="shared" si="6"/>
        <v>4</v>
      </c>
      <c r="QD22" s="3">
        <f t="shared" si="6"/>
        <v>0</v>
      </c>
      <c r="QE22" s="3">
        <f t="shared" si="6"/>
        <v>4</v>
      </c>
      <c r="QF22" s="3">
        <f t="shared" si="6"/>
        <v>4</v>
      </c>
      <c r="QG22" s="3">
        <f t="shared" si="6"/>
        <v>0</v>
      </c>
      <c r="QH22" s="3">
        <f t="shared" si="6"/>
        <v>4</v>
      </c>
      <c r="QI22" s="3">
        <f t="shared" ref="QI22:ST22" si="7">SUM(QI14:QI21)</f>
        <v>4</v>
      </c>
      <c r="QJ22" s="3">
        <f t="shared" si="7"/>
        <v>0</v>
      </c>
      <c r="QK22" s="3">
        <f t="shared" si="7"/>
        <v>4</v>
      </c>
      <c r="QL22" s="3">
        <f t="shared" si="7"/>
        <v>4</v>
      </c>
      <c r="QM22" s="3">
        <f t="shared" si="7"/>
        <v>0</v>
      </c>
      <c r="QN22" s="3">
        <f t="shared" si="7"/>
        <v>4</v>
      </c>
      <c r="QO22" s="3">
        <f t="shared" si="7"/>
        <v>4</v>
      </c>
      <c r="QP22" s="3">
        <f t="shared" si="7"/>
        <v>0</v>
      </c>
      <c r="QQ22" s="3">
        <f t="shared" si="7"/>
        <v>4</v>
      </c>
      <c r="QR22" s="3">
        <f t="shared" si="7"/>
        <v>4</v>
      </c>
      <c r="QS22" s="3">
        <f t="shared" si="7"/>
        <v>0</v>
      </c>
      <c r="QT22" s="3">
        <f t="shared" si="7"/>
        <v>4</v>
      </c>
      <c r="QU22" s="3">
        <f t="shared" si="7"/>
        <v>4</v>
      </c>
      <c r="QV22" s="3">
        <f t="shared" si="7"/>
        <v>0</v>
      </c>
      <c r="QW22" s="3">
        <f t="shared" si="7"/>
        <v>4</v>
      </c>
      <c r="QX22" s="3">
        <f t="shared" si="7"/>
        <v>4</v>
      </c>
      <c r="QY22" s="3">
        <f t="shared" si="7"/>
        <v>0</v>
      </c>
      <c r="QZ22" s="3">
        <f t="shared" si="7"/>
        <v>4</v>
      </c>
      <c r="RA22" s="3">
        <f t="shared" si="7"/>
        <v>4</v>
      </c>
      <c r="RB22" s="3">
        <f t="shared" si="7"/>
        <v>0</v>
      </c>
      <c r="RC22" s="3">
        <f t="shared" si="7"/>
        <v>4</v>
      </c>
      <c r="RD22" s="3">
        <f t="shared" si="7"/>
        <v>4</v>
      </c>
      <c r="RE22" s="3">
        <f t="shared" si="7"/>
        <v>0</v>
      </c>
      <c r="RF22" s="3">
        <f t="shared" si="7"/>
        <v>4</v>
      </c>
      <c r="RG22" s="3">
        <f t="shared" si="7"/>
        <v>4</v>
      </c>
      <c r="RH22" s="3">
        <f t="shared" si="7"/>
        <v>0</v>
      </c>
      <c r="RI22" s="3">
        <f t="shared" si="7"/>
        <v>4</v>
      </c>
      <c r="RJ22" s="3">
        <v>4</v>
      </c>
      <c r="RK22" s="3">
        <f t="shared" si="7"/>
        <v>0</v>
      </c>
      <c r="RL22" s="3">
        <f t="shared" si="7"/>
        <v>4</v>
      </c>
      <c r="RM22" s="3">
        <f t="shared" si="7"/>
        <v>4</v>
      </c>
      <c r="RN22" s="3">
        <f t="shared" si="7"/>
        <v>0</v>
      </c>
      <c r="RO22" s="3">
        <f t="shared" si="7"/>
        <v>4</v>
      </c>
      <c r="RP22" s="3">
        <f t="shared" si="7"/>
        <v>4</v>
      </c>
      <c r="RQ22" s="3"/>
      <c r="RR22" s="3">
        <v>4</v>
      </c>
      <c r="RS22" s="3">
        <v>4</v>
      </c>
      <c r="RT22" s="3"/>
      <c r="RU22" s="3">
        <v>4</v>
      </c>
      <c r="RV22" s="3">
        <v>4</v>
      </c>
      <c r="RW22" s="3"/>
      <c r="RX22" s="3">
        <f t="shared" si="7"/>
        <v>4</v>
      </c>
      <c r="RY22" s="3">
        <f t="shared" si="7"/>
        <v>4</v>
      </c>
      <c r="RZ22" s="3"/>
      <c r="SA22" s="3">
        <f t="shared" si="7"/>
        <v>4</v>
      </c>
      <c r="SB22" s="3">
        <f t="shared" si="7"/>
        <v>4</v>
      </c>
      <c r="SC22" s="3"/>
      <c r="SD22" s="3">
        <f t="shared" si="7"/>
        <v>4</v>
      </c>
      <c r="SE22" s="3">
        <f t="shared" si="7"/>
        <v>4</v>
      </c>
      <c r="SF22" s="3">
        <f t="shared" si="7"/>
        <v>0</v>
      </c>
      <c r="SG22" s="3">
        <f t="shared" si="7"/>
        <v>4</v>
      </c>
      <c r="SH22" s="3">
        <f t="shared" si="7"/>
        <v>4</v>
      </c>
      <c r="SI22" s="3">
        <v>0</v>
      </c>
      <c r="SJ22" s="3">
        <f t="shared" si="7"/>
        <v>4</v>
      </c>
      <c r="SK22" s="3">
        <f t="shared" si="7"/>
        <v>4</v>
      </c>
      <c r="SL22" s="3">
        <f t="shared" si="7"/>
        <v>0</v>
      </c>
      <c r="SM22" s="3">
        <v>4</v>
      </c>
      <c r="SN22" s="3">
        <f t="shared" si="7"/>
        <v>4</v>
      </c>
      <c r="SO22" s="3">
        <f t="shared" si="7"/>
        <v>0</v>
      </c>
      <c r="SP22" s="3">
        <f t="shared" si="7"/>
        <v>4</v>
      </c>
      <c r="SQ22" s="3">
        <f t="shared" si="7"/>
        <v>4</v>
      </c>
      <c r="SR22" s="3"/>
      <c r="SS22" s="3">
        <f t="shared" si="7"/>
        <v>4</v>
      </c>
      <c r="ST22" s="3">
        <f t="shared" si="7"/>
        <v>4</v>
      </c>
      <c r="SU22" s="3">
        <f t="shared" ref="SU22:VE22" si="8">SUM(SU14:SU21)</f>
        <v>0</v>
      </c>
      <c r="SV22" s="3">
        <f t="shared" si="8"/>
        <v>4</v>
      </c>
      <c r="SW22" s="3">
        <v>4</v>
      </c>
      <c r="SX22" s="3"/>
      <c r="SY22" s="3">
        <f t="shared" si="8"/>
        <v>4</v>
      </c>
      <c r="SZ22" s="3">
        <f t="shared" si="8"/>
        <v>4</v>
      </c>
      <c r="TA22" s="3"/>
      <c r="TB22" s="3">
        <f t="shared" si="8"/>
        <v>4</v>
      </c>
      <c r="TC22" s="3">
        <f t="shared" si="8"/>
        <v>4</v>
      </c>
      <c r="TD22" s="3"/>
      <c r="TE22" s="3">
        <f t="shared" si="8"/>
        <v>4</v>
      </c>
      <c r="TF22" s="3">
        <f t="shared" si="8"/>
        <v>4</v>
      </c>
      <c r="TG22" s="3"/>
      <c r="TH22" s="3">
        <f t="shared" si="8"/>
        <v>4</v>
      </c>
      <c r="TI22" s="3">
        <f t="shared" si="8"/>
        <v>4</v>
      </c>
      <c r="TJ22" s="3"/>
      <c r="TK22" s="3">
        <f t="shared" si="8"/>
        <v>4</v>
      </c>
      <c r="TL22" s="3">
        <f t="shared" si="8"/>
        <v>4</v>
      </c>
      <c r="TM22" s="3"/>
      <c r="TN22" s="3">
        <v>4</v>
      </c>
      <c r="TO22" s="3">
        <f t="shared" si="8"/>
        <v>4</v>
      </c>
      <c r="TP22" s="3"/>
      <c r="TQ22" s="3">
        <f t="shared" si="8"/>
        <v>4</v>
      </c>
      <c r="TR22" s="3">
        <f t="shared" si="8"/>
        <v>4</v>
      </c>
      <c r="TS22" s="3"/>
      <c r="TT22" s="3">
        <f t="shared" si="8"/>
        <v>4</v>
      </c>
      <c r="TU22" s="3">
        <f t="shared" si="8"/>
        <v>4</v>
      </c>
      <c r="TV22" s="3"/>
      <c r="TW22" s="3">
        <f t="shared" si="8"/>
        <v>4</v>
      </c>
      <c r="TX22" s="3">
        <f t="shared" si="8"/>
        <v>4</v>
      </c>
      <c r="TY22" s="3"/>
      <c r="TZ22" s="3">
        <f t="shared" si="8"/>
        <v>4</v>
      </c>
      <c r="UA22" s="3">
        <f t="shared" si="8"/>
        <v>4</v>
      </c>
      <c r="UB22" s="3"/>
      <c r="UC22" s="3">
        <f t="shared" si="8"/>
        <v>4</v>
      </c>
      <c r="UD22" s="3">
        <f t="shared" si="8"/>
        <v>4</v>
      </c>
      <c r="UE22" s="3"/>
      <c r="UF22" s="3">
        <f t="shared" si="8"/>
        <v>4</v>
      </c>
      <c r="UG22" s="3">
        <f t="shared" si="8"/>
        <v>4</v>
      </c>
      <c r="UH22" s="3"/>
      <c r="UI22" s="3">
        <f t="shared" si="8"/>
        <v>4</v>
      </c>
      <c r="UJ22" s="3">
        <f t="shared" si="8"/>
        <v>4</v>
      </c>
      <c r="UK22" s="3"/>
      <c r="UL22" s="3">
        <f t="shared" si="8"/>
        <v>4</v>
      </c>
      <c r="UM22" s="3">
        <f t="shared" si="8"/>
        <v>4</v>
      </c>
      <c r="UN22" s="3"/>
      <c r="UO22" s="3">
        <f t="shared" si="8"/>
        <v>4</v>
      </c>
      <c r="UP22" s="3">
        <f t="shared" si="8"/>
        <v>4</v>
      </c>
      <c r="UQ22" s="3"/>
      <c r="UR22" s="3">
        <f t="shared" si="8"/>
        <v>4</v>
      </c>
      <c r="US22" s="3">
        <f t="shared" si="8"/>
        <v>4</v>
      </c>
      <c r="UT22" s="3"/>
      <c r="UU22" s="3">
        <f t="shared" si="8"/>
        <v>4</v>
      </c>
      <c r="UV22" s="3">
        <f t="shared" si="8"/>
        <v>4</v>
      </c>
      <c r="UW22" s="3">
        <f t="shared" si="8"/>
        <v>0</v>
      </c>
      <c r="UX22" s="3">
        <v>4</v>
      </c>
      <c r="UY22" s="3">
        <v>4</v>
      </c>
      <c r="UZ22" s="3"/>
      <c r="VA22" s="3">
        <v>4</v>
      </c>
      <c r="VB22" s="3">
        <f t="shared" si="8"/>
        <v>4</v>
      </c>
      <c r="VC22" s="3"/>
      <c r="VD22" s="3">
        <f t="shared" si="8"/>
        <v>4</v>
      </c>
      <c r="VE22" s="3">
        <f t="shared" si="8"/>
        <v>4</v>
      </c>
      <c r="VF22" s="3"/>
      <c r="VG22" s="3">
        <f t="shared" ref="VG22:XR22" si="9">SUM(VG14:VG21)</f>
        <v>4</v>
      </c>
      <c r="VH22" s="3">
        <f t="shared" si="9"/>
        <v>4</v>
      </c>
      <c r="VI22" s="3"/>
      <c r="VJ22" s="3">
        <f t="shared" si="9"/>
        <v>4</v>
      </c>
      <c r="VK22" s="3">
        <f t="shared" si="9"/>
        <v>4</v>
      </c>
      <c r="VL22" s="3"/>
      <c r="VM22" s="3">
        <f t="shared" si="9"/>
        <v>4</v>
      </c>
      <c r="VN22" s="3">
        <f t="shared" si="9"/>
        <v>4</v>
      </c>
      <c r="VO22" s="3"/>
      <c r="VP22" s="3">
        <f t="shared" si="9"/>
        <v>4</v>
      </c>
      <c r="VQ22" s="3">
        <f t="shared" si="9"/>
        <v>4</v>
      </c>
      <c r="VR22" s="3">
        <f t="shared" si="9"/>
        <v>0</v>
      </c>
      <c r="VS22" s="3">
        <f t="shared" si="9"/>
        <v>4</v>
      </c>
      <c r="VT22" s="3">
        <f t="shared" si="9"/>
        <v>4</v>
      </c>
      <c r="VU22" s="3"/>
      <c r="VV22" s="3">
        <f t="shared" si="9"/>
        <v>4</v>
      </c>
      <c r="VW22" s="3">
        <f t="shared" si="9"/>
        <v>4</v>
      </c>
      <c r="VX22" s="3"/>
      <c r="VY22" s="3">
        <f t="shared" si="9"/>
        <v>4</v>
      </c>
      <c r="VZ22" s="3">
        <f t="shared" si="9"/>
        <v>4</v>
      </c>
      <c r="WA22" s="3"/>
      <c r="WB22" s="3">
        <f t="shared" si="9"/>
        <v>4</v>
      </c>
      <c r="WC22" s="3">
        <f t="shared" si="9"/>
        <v>4</v>
      </c>
      <c r="WD22" s="3"/>
      <c r="WE22" s="3">
        <f t="shared" si="9"/>
        <v>4</v>
      </c>
      <c r="WF22" s="3">
        <v>4</v>
      </c>
      <c r="WG22" s="3"/>
      <c r="WH22" s="3">
        <f t="shared" si="9"/>
        <v>4</v>
      </c>
      <c r="WI22" s="3">
        <f t="shared" si="9"/>
        <v>4</v>
      </c>
      <c r="WJ22" s="3"/>
      <c r="WK22" s="3">
        <f t="shared" si="9"/>
        <v>4</v>
      </c>
      <c r="WL22" s="3">
        <f t="shared" si="9"/>
        <v>4</v>
      </c>
      <c r="WM22" s="3">
        <f t="shared" si="9"/>
        <v>0</v>
      </c>
      <c r="WN22" s="3">
        <v>4</v>
      </c>
      <c r="WO22" s="3">
        <f t="shared" si="9"/>
        <v>4</v>
      </c>
      <c r="WP22" s="3">
        <v>0</v>
      </c>
      <c r="WQ22" s="3">
        <f t="shared" si="9"/>
        <v>4</v>
      </c>
      <c r="WR22" s="3">
        <f t="shared" si="9"/>
        <v>4</v>
      </c>
      <c r="WS22" s="3">
        <v>0</v>
      </c>
      <c r="WT22" s="3">
        <f t="shared" si="9"/>
        <v>4</v>
      </c>
      <c r="WU22" s="3">
        <f t="shared" si="9"/>
        <v>4</v>
      </c>
      <c r="WV22" s="3">
        <v>0</v>
      </c>
      <c r="WW22" s="3">
        <f t="shared" si="9"/>
        <v>4</v>
      </c>
      <c r="WX22" s="3">
        <f t="shared" si="9"/>
        <v>4</v>
      </c>
      <c r="WY22" s="3">
        <v>0</v>
      </c>
      <c r="WZ22" s="3">
        <f t="shared" si="9"/>
        <v>4</v>
      </c>
      <c r="XA22" s="3">
        <f t="shared" si="9"/>
        <v>4</v>
      </c>
      <c r="XB22" s="3">
        <v>0</v>
      </c>
      <c r="XC22" s="3">
        <f t="shared" si="9"/>
        <v>4</v>
      </c>
      <c r="XD22" s="3">
        <f t="shared" si="9"/>
        <v>4</v>
      </c>
      <c r="XE22" s="3">
        <v>0</v>
      </c>
      <c r="XF22" s="3">
        <f t="shared" si="9"/>
        <v>4</v>
      </c>
      <c r="XG22" s="3">
        <f t="shared" si="9"/>
        <v>4</v>
      </c>
      <c r="XH22" s="3">
        <v>0</v>
      </c>
      <c r="XI22" s="3">
        <f t="shared" si="9"/>
        <v>4</v>
      </c>
      <c r="XJ22" s="3">
        <f t="shared" si="9"/>
        <v>4</v>
      </c>
      <c r="XK22" s="3">
        <v>0</v>
      </c>
      <c r="XL22" s="3">
        <f t="shared" si="9"/>
        <v>6</v>
      </c>
      <c r="XM22" s="3">
        <f t="shared" si="9"/>
        <v>2</v>
      </c>
      <c r="XN22" s="3">
        <v>0</v>
      </c>
      <c r="XO22" s="3">
        <f t="shared" si="9"/>
        <v>4</v>
      </c>
      <c r="XP22" s="3">
        <v>4</v>
      </c>
      <c r="XQ22" s="3">
        <v>0</v>
      </c>
      <c r="XR22" s="3">
        <f t="shared" si="9"/>
        <v>4</v>
      </c>
      <c r="XS22" s="3">
        <f t="shared" ref="XS22:AAD22" si="10">SUM(XS14:XS21)</f>
        <v>4</v>
      </c>
      <c r="XT22" s="3">
        <v>0</v>
      </c>
      <c r="XU22" s="3">
        <f t="shared" si="10"/>
        <v>4</v>
      </c>
      <c r="XV22" s="3">
        <v>4</v>
      </c>
      <c r="XW22" s="3">
        <v>0</v>
      </c>
      <c r="XX22" s="3">
        <f t="shared" si="10"/>
        <v>4</v>
      </c>
      <c r="XY22" s="3">
        <f t="shared" si="10"/>
        <v>4</v>
      </c>
      <c r="XZ22" s="3">
        <v>0</v>
      </c>
      <c r="YA22" s="3">
        <f t="shared" si="10"/>
        <v>4</v>
      </c>
      <c r="YB22" s="3">
        <f t="shared" si="10"/>
        <v>4</v>
      </c>
      <c r="YC22" s="3">
        <v>0</v>
      </c>
      <c r="YD22" s="3">
        <v>4</v>
      </c>
      <c r="YE22" s="3">
        <f t="shared" si="10"/>
        <v>4</v>
      </c>
      <c r="YF22" s="3">
        <v>0</v>
      </c>
      <c r="YG22" s="3">
        <f t="shared" si="10"/>
        <v>4</v>
      </c>
      <c r="YH22" s="3">
        <f t="shared" si="10"/>
        <v>4</v>
      </c>
      <c r="YI22" s="3">
        <v>0</v>
      </c>
      <c r="YJ22" s="3">
        <f t="shared" si="10"/>
        <v>4</v>
      </c>
      <c r="YK22" s="3">
        <f t="shared" si="10"/>
        <v>4</v>
      </c>
      <c r="YL22" s="3">
        <v>0</v>
      </c>
      <c r="YM22" s="3">
        <f t="shared" si="10"/>
        <v>4</v>
      </c>
      <c r="YN22" s="3">
        <f t="shared" si="10"/>
        <v>4</v>
      </c>
      <c r="YO22" s="3">
        <v>0</v>
      </c>
      <c r="YP22" s="3">
        <f t="shared" si="10"/>
        <v>4</v>
      </c>
      <c r="YQ22" s="3">
        <f t="shared" si="10"/>
        <v>4</v>
      </c>
      <c r="YR22" s="3">
        <v>0</v>
      </c>
      <c r="YS22" s="3">
        <f t="shared" si="10"/>
        <v>4</v>
      </c>
      <c r="YT22" s="3">
        <v>4</v>
      </c>
      <c r="YU22" s="3">
        <v>0</v>
      </c>
      <c r="YV22" s="3">
        <f t="shared" si="10"/>
        <v>4</v>
      </c>
      <c r="YW22" s="3">
        <f t="shared" si="10"/>
        <v>4</v>
      </c>
      <c r="YX22" s="3">
        <v>0</v>
      </c>
      <c r="YY22" s="3">
        <f t="shared" si="10"/>
        <v>4</v>
      </c>
      <c r="YZ22" s="3">
        <f t="shared" si="10"/>
        <v>4</v>
      </c>
      <c r="ZA22" s="3">
        <v>0</v>
      </c>
      <c r="ZB22" s="3">
        <v>4</v>
      </c>
      <c r="ZC22" s="3">
        <v>4</v>
      </c>
      <c r="ZD22" s="3">
        <v>0</v>
      </c>
      <c r="ZE22" s="3">
        <f t="shared" si="10"/>
        <v>4</v>
      </c>
      <c r="ZF22" s="3">
        <f t="shared" si="10"/>
        <v>4</v>
      </c>
      <c r="ZG22" s="3">
        <v>0</v>
      </c>
      <c r="ZH22" s="3">
        <f t="shared" si="10"/>
        <v>4</v>
      </c>
      <c r="ZI22" s="3">
        <f t="shared" si="10"/>
        <v>4</v>
      </c>
      <c r="ZJ22" s="3">
        <v>0</v>
      </c>
      <c r="ZK22" s="3">
        <f t="shared" si="10"/>
        <v>4</v>
      </c>
      <c r="ZL22" s="3">
        <f t="shared" si="10"/>
        <v>4</v>
      </c>
      <c r="ZM22" s="3">
        <v>0</v>
      </c>
      <c r="ZN22" s="3">
        <f t="shared" si="10"/>
        <v>4</v>
      </c>
      <c r="ZO22" s="3">
        <f t="shared" si="10"/>
        <v>4</v>
      </c>
      <c r="ZP22" s="3">
        <v>0</v>
      </c>
      <c r="ZQ22" s="3">
        <f t="shared" si="10"/>
        <v>4</v>
      </c>
      <c r="ZR22" s="3">
        <f t="shared" si="10"/>
        <v>4</v>
      </c>
      <c r="ZS22" s="3">
        <v>0</v>
      </c>
      <c r="ZT22" s="3">
        <f t="shared" si="10"/>
        <v>4</v>
      </c>
      <c r="ZU22" s="3">
        <v>4</v>
      </c>
      <c r="ZV22" s="3">
        <v>0</v>
      </c>
      <c r="ZW22" s="3">
        <v>4</v>
      </c>
      <c r="ZX22" s="3">
        <v>4</v>
      </c>
      <c r="ZY22" s="3">
        <v>0</v>
      </c>
      <c r="ZZ22" s="3">
        <f t="shared" si="10"/>
        <v>4</v>
      </c>
      <c r="AAA22" s="3">
        <f t="shared" si="10"/>
        <v>4</v>
      </c>
      <c r="AAB22" s="3">
        <v>0</v>
      </c>
      <c r="AAC22" s="3">
        <f t="shared" si="10"/>
        <v>4</v>
      </c>
      <c r="AAD22" s="3">
        <f t="shared" si="10"/>
        <v>4</v>
      </c>
      <c r="AAE22" s="3">
        <f t="shared" ref="AAE22" si="11">SUM(AAE14:AAE21)</f>
        <v>0</v>
      </c>
    </row>
    <row r="23" spans="1:707" ht="44.4" customHeight="1" x14ac:dyDescent="0.3">
      <c r="A23" s="110" t="s">
        <v>1166</v>
      </c>
      <c r="B23" s="111"/>
      <c r="C23" s="11">
        <f>C22/8%</f>
        <v>50</v>
      </c>
      <c r="D23" s="11">
        <f t="shared" ref="D23:BO23" si="12">D22/8%</f>
        <v>50</v>
      </c>
      <c r="E23" s="11">
        <f t="shared" si="12"/>
        <v>0</v>
      </c>
      <c r="F23" s="11">
        <f t="shared" si="12"/>
        <v>50</v>
      </c>
      <c r="G23" s="11">
        <f t="shared" si="12"/>
        <v>50</v>
      </c>
      <c r="H23" s="11">
        <f t="shared" si="12"/>
        <v>0</v>
      </c>
      <c r="I23" s="11">
        <f t="shared" si="12"/>
        <v>50</v>
      </c>
      <c r="J23" s="11">
        <f t="shared" si="12"/>
        <v>0</v>
      </c>
      <c r="K23" s="11">
        <f t="shared" si="12"/>
        <v>50</v>
      </c>
      <c r="L23" s="11">
        <f t="shared" si="12"/>
        <v>50</v>
      </c>
      <c r="M23" s="11">
        <f t="shared" si="12"/>
        <v>0</v>
      </c>
      <c r="N23" s="11">
        <f t="shared" si="12"/>
        <v>50</v>
      </c>
      <c r="O23" s="11">
        <f t="shared" si="12"/>
        <v>50</v>
      </c>
      <c r="P23" s="11">
        <f t="shared" si="12"/>
        <v>0</v>
      </c>
      <c r="Q23" s="11">
        <f t="shared" si="12"/>
        <v>50</v>
      </c>
      <c r="R23" s="11">
        <f t="shared" si="12"/>
        <v>50</v>
      </c>
      <c r="S23" s="11">
        <f t="shared" si="12"/>
        <v>0</v>
      </c>
      <c r="T23" s="11">
        <f t="shared" si="12"/>
        <v>50</v>
      </c>
      <c r="U23" s="11">
        <f t="shared" si="12"/>
        <v>50</v>
      </c>
      <c r="V23" s="11">
        <f t="shared" si="12"/>
        <v>0</v>
      </c>
      <c r="W23" s="11">
        <f t="shared" si="12"/>
        <v>50</v>
      </c>
      <c r="X23" s="11">
        <f t="shared" si="12"/>
        <v>50</v>
      </c>
      <c r="Y23" s="11">
        <f t="shared" si="12"/>
        <v>0</v>
      </c>
      <c r="Z23" s="11">
        <f t="shared" si="12"/>
        <v>50</v>
      </c>
      <c r="AA23" s="11">
        <f t="shared" si="12"/>
        <v>50</v>
      </c>
      <c r="AB23" s="11">
        <f t="shared" si="12"/>
        <v>0</v>
      </c>
      <c r="AC23" s="11">
        <f t="shared" si="12"/>
        <v>50</v>
      </c>
      <c r="AD23" s="11">
        <f t="shared" si="12"/>
        <v>50</v>
      </c>
      <c r="AE23" s="11">
        <f t="shared" si="12"/>
        <v>0</v>
      </c>
      <c r="AF23" s="11">
        <f t="shared" si="12"/>
        <v>50</v>
      </c>
      <c r="AG23" s="11">
        <f t="shared" si="12"/>
        <v>50</v>
      </c>
      <c r="AH23" s="11">
        <f t="shared" si="12"/>
        <v>0</v>
      </c>
      <c r="AI23" s="11">
        <f t="shared" si="12"/>
        <v>50</v>
      </c>
      <c r="AJ23" s="11">
        <f t="shared" si="12"/>
        <v>50</v>
      </c>
      <c r="AK23" s="11">
        <f t="shared" si="12"/>
        <v>0</v>
      </c>
      <c r="AL23" s="11">
        <f t="shared" si="12"/>
        <v>50</v>
      </c>
      <c r="AM23" s="11">
        <f t="shared" si="12"/>
        <v>50</v>
      </c>
      <c r="AN23" s="11">
        <f t="shared" si="12"/>
        <v>0</v>
      </c>
      <c r="AO23" s="11">
        <f t="shared" si="12"/>
        <v>50</v>
      </c>
      <c r="AP23" s="11">
        <f t="shared" si="12"/>
        <v>50</v>
      </c>
      <c r="AQ23" s="11">
        <f t="shared" si="12"/>
        <v>0</v>
      </c>
      <c r="AR23" s="11">
        <f t="shared" si="12"/>
        <v>50</v>
      </c>
      <c r="AS23" s="11">
        <f t="shared" si="12"/>
        <v>25</v>
      </c>
      <c r="AT23" s="11">
        <f t="shared" si="12"/>
        <v>50</v>
      </c>
      <c r="AU23" s="11">
        <f t="shared" si="12"/>
        <v>25</v>
      </c>
      <c r="AV23" s="11">
        <f t="shared" si="12"/>
        <v>50</v>
      </c>
      <c r="AW23" s="11">
        <f t="shared" si="12"/>
        <v>50</v>
      </c>
      <c r="AX23" s="11">
        <f t="shared" si="12"/>
        <v>0</v>
      </c>
      <c r="AY23" s="11">
        <f t="shared" si="12"/>
        <v>50</v>
      </c>
      <c r="AZ23" s="11">
        <f t="shared" si="12"/>
        <v>50</v>
      </c>
      <c r="BA23" s="11">
        <f t="shared" si="12"/>
        <v>0</v>
      </c>
      <c r="BB23" s="11">
        <f t="shared" si="12"/>
        <v>75</v>
      </c>
      <c r="BC23" s="11">
        <f t="shared" si="12"/>
        <v>25</v>
      </c>
      <c r="BD23" s="11">
        <f t="shared" si="12"/>
        <v>0</v>
      </c>
      <c r="BE23" s="11">
        <f t="shared" si="12"/>
        <v>50</v>
      </c>
      <c r="BF23" s="11">
        <f t="shared" si="12"/>
        <v>50</v>
      </c>
      <c r="BG23" s="11">
        <f t="shared" si="12"/>
        <v>0</v>
      </c>
      <c r="BH23" s="11">
        <f t="shared" si="12"/>
        <v>50</v>
      </c>
      <c r="BI23" s="11">
        <f t="shared" si="12"/>
        <v>50</v>
      </c>
      <c r="BJ23" s="11">
        <f t="shared" si="12"/>
        <v>0</v>
      </c>
      <c r="BK23" s="11">
        <f t="shared" si="12"/>
        <v>50</v>
      </c>
      <c r="BL23" s="11">
        <f t="shared" si="12"/>
        <v>50</v>
      </c>
      <c r="BM23" s="11">
        <f t="shared" si="12"/>
        <v>0</v>
      </c>
      <c r="BN23" s="11">
        <f t="shared" si="12"/>
        <v>50</v>
      </c>
      <c r="BO23" s="11">
        <f t="shared" si="12"/>
        <v>50</v>
      </c>
      <c r="BP23" s="11">
        <f t="shared" ref="BP23:EA23" si="13">BP22/8%</f>
        <v>0</v>
      </c>
      <c r="BQ23" s="11">
        <f t="shared" si="13"/>
        <v>50</v>
      </c>
      <c r="BR23" s="11">
        <f t="shared" si="13"/>
        <v>50</v>
      </c>
      <c r="BS23" s="11">
        <f t="shared" si="13"/>
        <v>0</v>
      </c>
      <c r="BT23" s="11">
        <f t="shared" si="13"/>
        <v>50</v>
      </c>
      <c r="BU23" s="11">
        <f t="shared" si="13"/>
        <v>50</v>
      </c>
      <c r="BV23" s="11">
        <f t="shared" si="13"/>
        <v>0</v>
      </c>
      <c r="BW23" s="11">
        <f t="shared" si="13"/>
        <v>50</v>
      </c>
      <c r="BX23" s="11">
        <f t="shared" si="13"/>
        <v>50</v>
      </c>
      <c r="BY23" s="11">
        <f t="shared" si="13"/>
        <v>0</v>
      </c>
      <c r="BZ23" s="11">
        <f t="shared" si="13"/>
        <v>50</v>
      </c>
      <c r="CA23" s="11">
        <f t="shared" si="13"/>
        <v>50</v>
      </c>
      <c r="CB23" s="11">
        <f t="shared" si="13"/>
        <v>0</v>
      </c>
      <c r="CC23" s="11">
        <f t="shared" si="13"/>
        <v>50</v>
      </c>
      <c r="CD23" s="11">
        <f t="shared" si="13"/>
        <v>50</v>
      </c>
      <c r="CE23" s="11">
        <f t="shared" si="13"/>
        <v>0</v>
      </c>
      <c r="CF23" s="11">
        <f t="shared" si="13"/>
        <v>50</v>
      </c>
      <c r="CG23" s="11">
        <f t="shared" si="13"/>
        <v>50</v>
      </c>
      <c r="CH23" s="11">
        <f t="shared" si="13"/>
        <v>0</v>
      </c>
      <c r="CI23" s="11">
        <f t="shared" si="13"/>
        <v>50</v>
      </c>
      <c r="CJ23" s="11">
        <f t="shared" si="13"/>
        <v>50</v>
      </c>
      <c r="CK23" s="11">
        <f t="shared" si="13"/>
        <v>0</v>
      </c>
      <c r="CL23" s="11">
        <f t="shared" si="13"/>
        <v>50</v>
      </c>
      <c r="CM23" s="11">
        <f t="shared" si="13"/>
        <v>50</v>
      </c>
      <c r="CN23" s="11">
        <f t="shared" si="13"/>
        <v>0</v>
      </c>
      <c r="CO23" s="11">
        <f t="shared" si="13"/>
        <v>50</v>
      </c>
      <c r="CP23" s="11">
        <f t="shared" si="13"/>
        <v>50</v>
      </c>
      <c r="CQ23" s="11">
        <f t="shared" si="13"/>
        <v>0</v>
      </c>
      <c r="CR23" s="11">
        <f t="shared" si="13"/>
        <v>50</v>
      </c>
      <c r="CS23" s="11">
        <f t="shared" si="13"/>
        <v>50</v>
      </c>
      <c r="CT23" s="11">
        <f t="shared" si="13"/>
        <v>0</v>
      </c>
      <c r="CU23" s="11">
        <f t="shared" si="13"/>
        <v>50</v>
      </c>
      <c r="CV23" s="11">
        <f t="shared" si="13"/>
        <v>50</v>
      </c>
      <c r="CW23" s="11">
        <f t="shared" si="13"/>
        <v>0</v>
      </c>
      <c r="CX23" s="11">
        <f t="shared" si="13"/>
        <v>50</v>
      </c>
      <c r="CY23" s="11">
        <f t="shared" si="13"/>
        <v>50</v>
      </c>
      <c r="CZ23" s="11">
        <f t="shared" si="13"/>
        <v>0</v>
      </c>
      <c r="DA23" s="11">
        <f t="shared" si="13"/>
        <v>50</v>
      </c>
      <c r="DB23" s="11">
        <f t="shared" si="13"/>
        <v>50</v>
      </c>
      <c r="DC23" s="11">
        <f t="shared" si="13"/>
        <v>0</v>
      </c>
      <c r="DD23" s="11">
        <f t="shared" si="13"/>
        <v>50</v>
      </c>
      <c r="DE23" s="11">
        <f t="shared" si="13"/>
        <v>50</v>
      </c>
      <c r="DF23" s="11">
        <f t="shared" si="13"/>
        <v>0</v>
      </c>
      <c r="DG23" s="11">
        <f t="shared" si="13"/>
        <v>50</v>
      </c>
      <c r="DH23" s="11">
        <f t="shared" si="13"/>
        <v>50</v>
      </c>
      <c r="DI23" s="11">
        <f t="shared" si="13"/>
        <v>0</v>
      </c>
      <c r="DJ23" s="11">
        <f t="shared" si="13"/>
        <v>50</v>
      </c>
      <c r="DK23" s="11">
        <f t="shared" si="13"/>
        <v>50</v>
      </c>
      <c r="DL23" s="11">
        <f t="shared" si="13"/>
        <v>0</v>
      </c>
      <c r="DM23" s="11">
        <f t="shared" si="13"/>
        <v>50</v>
      </c>
      <c r="DN23" s="11">
        <f t="shared" si="13"/>
        <v>50</v>
      </c>
      <c r="DO23" s="11">
        <f t="shared" si="13"/>
        <v>0</v>
      </c>
      <c r="DP23" s="11">
        <f t="shared" si="13"/>
        <v>50</v>
      </c>
      <c r="DQ23" s="11">
        <f t="shared" si="13"/>
        <v>50</v>
      </c>
      <c r="DR23" s="11">
        <f t="shared" si="13"/>
        <v>0</v>
      </c>
      <c r="DS23" s="11">
        <f t="shared" si="13"/>
        <v>50</v>
      </c>
      <c r="DT23" s="11">
        <f t="shared" si="13"/>
        <v>50</v>
      </c>
      <c r="DU23" s="11">
        <f t="shared" si="13"/>
        <v>0</v>
      </c>
      <c r="DV23" s="11">
        <f t="shared" si="13"/>
        <v>50</v>
      </c>
      <c r="DW23" s="11">
        <f t="shared" si="13"/>
        <v>50</v>
      </c>
      <c r="DX23" s="11">
        <f t="shared" si="13"/>
        <v>0</v>
      </c>
      <c r="DY23" s="11">
        <f t="shared" si="13"/>
        <v>50</v>
      </c>
      <c r="DZ23" s="11">
        <f t="shared" si="13"/>
        <v>50</v>
      </c>
      <c r="EA23" s="11">
        <f t="shared" si="13"/>
        <v>0</v>
      </c>
      <c r="EB23" s="11">
        <f t="shared" ref="EB23:GM23" si="14">EB22/8%</f>
        <v>50</v>
      </c>
      <c r="EC23" s="11">
        <f t="shared" si="14"/>
        <v>50</v>
      </c>
      <c r="ED23" s="11">
        <f t="shared" si="14"/>
        <v>0</v>
      </c>
      <c r="EE23" s="11">
        <f t="shared" si="14"/>
        <v>50</v>
      </c>
      <c r="EF23" s="11">
        <f t="shared" si="14"/>
        <v>50</v>
      </c>
      <c r="EG23" s="11">
        <f t="shared" si="14"/>
        <v>0</v>
      </c>
      <c r="EH23" s="11">
        <f t="shared" si="14"/>
        <v>50</v>
      </c>
      <c r="EI23" s="11">
        <f t="shared" si="14"/>
        <v>50</v>
      </c>
      <c r="EJ23" s="11">
        <f t="shared" si="14"/>
        <v>0</v>
      </c>
      <c r="EK23" s="11">
        <f t="shared" si="14"/>
        <v>50</v>
      </c>
      <c r="EL23" s="11">
        <f t="shared" si="14"/>
        <v>50</v>
      </c>
      <c r="EM23" s="11">
        <f t="shared" si="14"/>
        <v>0</v>
      </c>
      <c r="EN23" s="11">
        <f t="shared" si="14"/>
        <v>50</v>
      </c>
      <c r="EO23" s="11">
        <f t="shared" si="14"/>
        <v>50</v>
      </c>
      <c r="EP23" s="11">
        <f t="shared" si="14"/>
        <v>0</v>
      </c>
      <c r="EQ23" s="11">
        <f t="shared" si="14"/>
        <v>50</v>
      </c>
      <c r="ER23" s="11">
        <f t="shared" si="14"/>
        <v>50</v>
      </c>
      <c r="ES23" s="11">
        <f t="shared" si="14"/>
        <v>0</v>
      </c>
      <c r="ET23" s="11">
        <f t="shared" si="14"/>
        <v>50</v>
      </c>
      <c r="EU23" s="11">
        <f t="shared" si="14"/>
        <v>50</v>
      </c>
      <c r="EV23" s="11">
        <f t="shared" si="14"/>
        <v>0</v>
      </c>
      <c r="EW23" s="11">
        <f t="shared" si="14"/>
        <v>50</v>
      </c>
      <c r="EX23" s="11">
        <f t="shared" si="14"/>
        <v>50</v>
      </c>
      <c r="EY23" s="11">
        <f t="shared" si="14"/>
        <v>0</v>
      </c>
      <c r="EZ23" s="11">
        <f t="shared" si="14"/>
        <v>50</v>
      </c>
      <c r="FA23" s="11">
        <f t="shared" si="14"/>
        <v>50</v>
      </c>
      <c r="FB23" s="11">
        <f t="shared" si="14"/>
        <v>0</v>
      </c>
      <c r="FC23" s="11">
        <f t="shared" si="14"/>
        <v>0</v>
      </c>
      <c r="FD23" s="11">
        <f t="shared" si="14"/>
        <v>50</v>
      </c>
      <c r="FE23" s="11">
        <f t="shared" si="14"/>
        <v>50</v>
      </c>
      <c r="FF23" s="11">
        <f t="shared" si="14"/>
        <v>50</v>
      </c>
      <c r="FG23" s="11">
        <f t="shared" si="14"/>
        <v>50</v>
      </c>
      <c r="FH23" s="11">
        <f t="shared" si="14"/>
        <v>0</v>
      </c>
      <c r="FI23" s="11">
        <f t="shared" si="14"/>
        <v>50</v>
      </c>
      <c r="FJ23" s="11">
        <f t="shared" si="14"/>
        <v>50</v>
      </c>
      <c r="FK23" s="11">
        <f t="shared" si="14"/>
        <v>0</v>
      </c>
      <c r="FL23" s="11">
        <f t="shared" si="14"/>
        <v>50</v>
      </c>
      <c r="FM23" s="11">
        <f t="shared" si="14"/>
        <v>50</v>
      </c>
      <c r="FN23" s="11">
        <f t="shared" si="14"/>
        <v>0</v>
      </c>
      <c r="FO23" s="11">
        <f t="shared" si="14"/>
        <v>50</v>
      </c>
      <c r="FP23" s="11">
        <f t="shared" si="14"/>
        <v>25</v>
      </c>
      <c r="FQ23" s="11">
        <f t="shared" si="14"/>
        <v>25</v>
      </c>
      <c r="FR23" s="11">
        <f t="shared" si="14"/>
        <v>50</v>
      </c>
      <c r="FS23" s="11">
        <f t="shared" si="14"/>
        <v>50</v>
      </c>
      <c r="FT23" s="11">
        <f t="shared" si="14"/>
        <v>0</v>
      </c>
      <c r="FU23" s="11">
        <f t="shared" si="14"/>
        <v>50</v>
      </c>
      <c r="FV23" s="11">
        <f t="shared" si="14"/>
        <v>50</v>
      </c>
      <c r="FW23" s="11">
        <f t="shared" si="14"/>
        <v>0</v>
      </c>
      <c r="FX23" s="11">
        <f t="shared" si="14"/>
        <v>25</v>
      </c>
      <c r="FY23" s="11">
        <f t="shared" si="14"/>
        <v>75</v>
      </c>
      <c r="FZ23" s="11">
        <f t="shared" si="14"/>
        <v>0</v>
      </c>
      <c r="GA23" s="11">
        <f t="shared" si="14"/>
        <v>50</v>
      </c>
      <c r="GB23" s="11">
        <f t="shared" si="14"/>
        <v>50</v>
      </c>
      <c r="GC23" s="11">
        <f t="shared" si="14"/>
        <v>0</v>
      </c>
      <c r="GD23" s="11">
        <f t="shared" si="14"/>
        <v>50</v>
      </c>
      <c r="GE23" s="11">
        <f t="shared" si="14"/>
        <v>50</v>
      </c>
      <c r="GF23" s="11">
        <f t="shared" si="14"/>
        <v>0</v>
      </c>
      <c r="GG23" s="11">
        <f t="shared" si="14"/>
        <v>50</v>
      </c>
      <c r="GH23" s="11">
        <f t="shared" si="14"/>
        <v>50</v>
      </c>
      <c r="GI23" s="11">
        <f t="shared" si="14"/>
        <v>0</v>
      </c>
      <c r="GJ23" s="11">
        <f t="shared" si="14"/>
        <v>0</v>
      </c>
      <c r="GK23" s="11">
        <f t="shared" si="14"/>
        <v>50</v>
      </c>
      <c r="GL23" s="11">
        <f t="shared" si="14"/>
        <v>50</v>
      </c>
      <c r="GM23" s="11">
        <f t="shared" si="14"/>
        <v>25</v>
      </c>
      <c r="GN23" s="11">
        <f t="shared" ref="GN23:IY23" si="15">GN22/8%</f>
        <v>75</v>
      </c>
      <c r="GO23" s="11">
        <f t="shared" si="15"/>
        <v>0</v>
      </c>
      <c r="GP23" s="11">
        <f t="shared" si="15"/>
        <v>50</v>
      </c>
      <c r="GQ23" s="11">
        <f t="shared" si="15"/>
        <v>50</v>
      </c>
      <c r="GR23" s="11">
        <f t="shared" si="15"/>
        <v>0</v>
      </c>
      <c r="GS23" s="11">
        <f t="shared" si="15"/>
        <v>0</v>
      </c>
      <c r="GT23" s="11">
        <f t="shared" si="15"/>
        <v>50</v>
      </c>
      <c r="GU23" s="11">
        <f t="shared" si="15"/>
        <v>50</v>
      </c>
      <c r="GV23" s="11">
        <f t="shared" si="15"/>
        <v>50</v>
      </c>
      <c r="GW23" s="11">
        <f t="shared" si="15"/>
        <v>50</v>
      </c>
      <c r="GX23" s="11">
        <f t="shared" si="15"/>
        <v>0</v>
      </c>
      <c r="GY23" s="11">
        <f t="shared" si="15"/>
        <v>50</v>
      </c>
      <c r="GZ23" s="11">
        <f t="shared" si="15"/>
        <v>50</v>
      </c>
      <c r="HA23" s="11">
        <f t="shared" si="15"/>
        <v>0</v>
      </c>
      <c r="HB23" s="11">
        <f t="shared" si="15"/>
        <v>50</v>
      </c>
      <c r="HC23" s="11">
        <f t="shared" si="15"/>
        <v>50</v>
      </c>
      <c r="HD23" s="11">
        <f t="shared" si="15"/>
        <v>0</v>
      </c>
      <c r="HE23" s="11">
        <f t="shared" si="15"/>
        <v>50</v>
      </c>
      <c r="HF23" s="11">
        <f t="shared" si="15"/>
        <v>50</v>
      </c>
      <c r="HG23" s="11">
        <f t="shared" si="15"/>
        <v>0</v>
      </c>
      <c r="HH23" s="11">
        <f t="shared" si="15"/>
        <v>0</v>
      </c>
      <c r="HI23" s="11">
        <f t="shared" si="15"/>
        <v>50</v>
      </c>
      <c r="HJ23" s="11">
        <f t="shared" si="15"/>
        <v>50</v>
      </c>
      <c r="HK23" s="11">
        <f t="shared" si="15"/>
        <v>0</v>
      </c>
      <c r="HL23" s="11">
        <f t="shared" si="15"/>
        <v>50</v>
      </c>
      <c r="HM23" s="11">
        <f t="shared" si="15"/>
        <v>50</v>
      </c>
      <c r="HN23" s="11">
        <f t="shared" si="15"/>
        <v>50</v>
      </c>
      <c r="HO23" s="11">
        <f t="shared" si="15"/>
        <v>50</v>
      </c>
      <c r="HP23" s="11">
        <f t="shared" si="15"/>
        <v>0</v>
      </c>
      <c r="HQ23" s="11">
        <f t="shared" si="15"/>
        <v>50</v>
      </c>
      <c r="HR23" s="11">
        <f t="shared" si="15"/>
        <v>50</v>
      </c>
      <c r="HS23" s="11">
        <f t="shared" si="15"/>
        <v>0</v>
      </c>
      <c r="HT23" s="11">
        <f t="shared" si="15"/>
        <v>50</v>
      </c>
      <c r="HU23" s="11">
        <f t="shared" si="15"/>
        <v>50</v>
      </c>
      <c r="HV23" s="11">
        <f t="shared" si="15"/>
        <v>0</v>
      </c>
      <c r="HW23" s="11">
        <f t="shared" si="15"/>
        <v>50</v>
      </c>
      <c r="HX23" s="11">
        <f t="shared" si="15"/>
        <v>50</v>
      </c>
      <c r="HY23" s="11">
        <f t="shared" si="15"/>
        <v>0</v>
      </c>
      <c r="HZ23" s="11">
        <f t="shared" si="15"/>
        <v>0</v>
      </c>
      <c r="IA23" s="11">
        <f t="shared" si="15"/>
        <v>50</v>
      </c>
      <c r="IB23" s="11">
        <f t="shared" si="15"/>
        <v>50</v>
      </c>
      <c r="IC23" s="11">
        <f t="shared" si="15"/>
        <v>0</v>
      </c>
      <c r="ID23" s="11">
        <f t="shared" si="15"/>
        <v>50</v>
      </c>
      <c r="IE23" s="11">
        <f t="shared" si="15"/>
        <v>50</v>
      </c>
      <c r="IF23" s="11">
        <f t="shared" si="15"/>
        <v>0</v>
      </c>
      <c r="IG23" s="11">
        <f t="shared" si="15"/>
        <v>50</v>
      </c>
      <c r="IH23" s="11">
        <f t="shared" si="15"/>
        <v>50</v>
      </c>
      <c r="II23" s="11">
        <f t="shared" si="15"/>
        <v>0</v>
      </c>
      <c r="IJ23" s="11">
        <f t="shared" si="15"/>
        <v>50</v>
      </c>
      <c r="IK23" s="11">
        <f t="shared" si="15"/>
        <v>50</v>
      </c>
      <c r="IL23" s="11">
        <f t="shared" si="15"/>
        <v>0</v>
      </c>
      <c r="IM23" s="11">
        <f t="shared" si="15"/>
        <v>50</v>
      </c>
      <c r="IN23" s="11">
        <f t="shared" si="15"/>
        <v>50</v>
      </c>
      <c r="IO23" s="11">
        <f t="shared" si="15"/>
        <v>0</v>
      </c>
      <c r="IP23" s="11">
        <f t="shared" si="15"/>
        <v>50</v>
      </c>
      <c r="IQ23" s="11">
        <f t="shared" si="15"/>
        <v>50</v>
      </c>
      <c r="IR23" s="11">
        <f t="shared" si="15"/>
        <v>50</v>
      </c>
      <c r="IS23" s="11">
        <f t="shared" si="15"/>
        <v>25</v>
      </c>
      <c r="IT23" s="11">
        <f t="shared" si="15"/>
        <v>25</v>
      </c>
      <c r="IU23" s="11">
        <f t="shared" si="15"/>
        <v>50</v>
      </c>
      <c r="IV23" s="11">
        <f t="shared" si="15"/>
        <v>50</v>
      </c>
      <c r="IW23" s="11">
        <f t="shared" si="15"/>
        <v>0</v>
      </c>
      <c r="IX23" s="11">
        <f t="shared" si="15"/>
        <v>50</v>
      </c>
      <c r="IY23" s="11">
        <f t="shared" si="15"/>
        <v>0</v>
      </c>
      <c r="IZ23" s="11">
        <f t="shared" ref="IZ23:LK23" si="16">IZ22/8%</f>
        <v>50</v>
      </c>
      <c r="JA23" s="11">
        <f t="shared" si="16"/>
        <v>50</v>
      </c>
      <c r="JB23" s="11">
        <f t="shared" si="16"/>
        <v>0</v>
      </c>
      <c r="JC23" s="11">
        <f t="shared" si="16"/>
        <v>50</v>
      </c>
      <c r="JD23" s="11">
        <f t="shared" si="16"/>
        <v>50</v>
      </c>
      <c r="JE23" s="11">
        <f t="shared" si="16"/>
        <v>25</v>
      </c>
      <c r="JF23" s="11">
        <f t="shared" si="16"/>
        <v>25</v>
      </c>
      <c r="JG23" s="11">
        <f t="shared" si="16"/>
        <v>50</v>
      </c>
      <c r="JH23" s="11">
        <f t="shared" si="16"/>
        <v>0</v>
      </c>
      <c r="JI23" s="11">
        <f t="shared" si="16"/>
        <v>50</v>
      </c>
      <c r="JJ23" s="11">
        <f t="shared" si="16"/>
        <v>50</v>
      </c>
      <c r="JK23" s="11">
        <f t="shared" si="16"/>
        <v>0</v>
      </c>
      <c r="JL23" s="11">
        <f t="shared" si="16"/>
        <v>50</v>
      </c>
      <c r="JM23" s="11">
        <f t="shared" si="16"/>
        <v>50</v>
      </c>
      <c r="JN23" s="11">
        <f t="shared" si="16"/>
        <v>25</v>
      </c>
      <c r="JO23" s="11">
        <f t="shared" si="16"/>
        <v>25</v>
      </c>
      <c r="JP23" s="11">
        <f t="shared" si="16"/>
        <v>50</v>
      </c>
      <c r="JQ23" s="11">
        <f t="shared" si="16"/>
        <v>0</v>
      </c>
      <c r="JR23" s="11">
        <f t="shared" si="16"/>
        <v>50</v>
      </c>
      <c r="JS23" s="11">
        <f t="shared" si="16"/>
        <v>75</v>
      </c>
      <c r="JT23" s="11">
        <f t="shared" si="16"/>
        <v>0</v>
      </c>
      <c r="JU23" s="11">
        <f t="shared" si="16"/>
        <v>25</v>
      </c>
      <c r="JV23" s="11">
        <f t="shared" si="16"/>
        <v>50</v>
      </c>
      <c r="JW23" s="11">
        <f t="shared" si="16"/>
        <v>25</v>
      </c>
      <c r="JX23" s="11">
        <f t="shared" si="16"/>
        <v>25</v>
      </c>
      <c r="JY23" s="11">
        <f t="shared" si="16"/>
        <v>50</v>
      </c>
      <c r="JZ23" s="11">
        <f t="shared" si="16"/>
        <v>25</v>
      </c>
      <c r="KA23" s="11">
        <f t="shared" si="16"/>
        <v>25</v>
      </c>
      <c r="KB23" s="11">
        <f t="shared" si="16"/>
        <v>50</v>
      </c>
      <c r="KC23" s="11">
        <f t="shared" si="16"/>
        <v>25</v>
      </c>
      <c r="KD23" s="11">
        <f t="shared" si="16"/>
        <v>25</v>
      </c>
      <c r="KE23" s="11">
        <f t="shared" si="16"/>
        <v>50</v>
      </c>
      <c r="KF23" s="11">
        <f t="shared" si="16"/>
        <v>25</v>
      </c>
      <c r="KG23" s="11">
        <f t="shared" si="16"/>
        <v>25</v>
      </c>
      <c r="KH23" s="11">
        <f t="shared" si="16"/>
        <v>50</v>
      </c>
      <c r="KI23" s="11">
        <f t="shared" si="16"/>
        <v>25</v>
      </c>
      <c r="KJ23" s="11">
        <f t="shared" si="16"/>
        <v>25</v>
      </c>
      <c r="KK23" s="11">
        <f t="shared" si="16"/>
        <v>50</v>
      </c>
      <c r="KL23" s="11">
        <f t="shared" si="16"/>
        <v>0</v>
      </c>
      <c r="KM23" s="11">
        <f t="shared" si="16"/>
        <v>50</v>
      </c>
      <c r="KN23" s="11">
        <f t="shared" si="16"/>
        <v>50</v>
      </c>
      <c r="KO23" s="11">
        <f t="shared" si="16"/>
        <v>50</v>
      </c>
      <c r="KP23" s="11">
        <f t="shared" si="16"/>
        <v>0</v>
      </c>
      <c r="KQ23" s="11">
        <f t="shared" si="16"/>
        <v>50</v>
      </c>
      <c r="KR23" s="11">
        <f t="shared" si="16"/>
        <v>25</v>
      </c>
      <c r="KS23" s="11">
        <f t="shared" si="16"/>
        <v>25</v>
      </c>
      <c r="KT23" s="11">
        <f t="shared" si="16"/>
        <v>50</v>
      </c>
      <c r="KU23" s="11">
        <f t="shared" si="16"/>
        <v>50</v>
      </c>
      <c r="KV23" s="11">
        <f t="shared" si="16"/>
        <v>0</v>
      </c>
      <c r="KW23" s="11">
        <f t="shared" si="16"/>
        <v>50</v>
      </c>
      <c r="KX23" s="11">
        <f t="shared" si="16"/>
        <v>50</v>
      </c>
      <c r="KY23" s="11">
        <f t="shared" si="16"/>
        <v>0</v>
      </c>
      <c r="KZ23" s="11">
        <f t="shared" si="16"/>
        <v>25</v>
      </c>
      <c r="LA23" s="11">
        <f t="shared" si="16"/>
        <v>75</v>
      </c>
      <c r="LB23" s="11">
        <f t="shared" si="16"/>
        <v>0</v>
      </c>
      <c r="LC23" s="11">
        <f t="shared" si="16"/>
        <v>50</v>
      </c>
      <c r="LD23" s="11">
        <f t="shared" si="16"/>
        <v>50</v>
      </c>
      <c r="LE23" s="11">
        <f t="shared" si="16"/>
        <v>0</v>
      </c>
      <c r="LF23" s="11">
        <f t="shared" si="16"/>
        <v>50</v>
      </c>
      <c r="LG23" s="11">
        <f t="shared" si="16"/>
        <v>50</v>
      </c>
      <c r="LH23" s="11">
        <f t="shared" si="16"/>
        <v>0</v>
      </c>
      <c r="LI23" s="11">
        <f t="shared" si="16"/>
        <v>50</v>
      </c>
      <c r="LJ23" s="11">
        <f t="shared" si="16"/>
        <v>50</v>
      </c>
      <c r="LK23" s="11">
        <f t="shared" si="16"/>
        <v>0</v>
      </c>
      <c r="LL23" s="11">
        <f t="shared" ref="LL23:NW23" si="17">LL22/8%</f>
        <v>50</v>
      </c>
      <c r="LM23" s="11">
        <f t="shared" si="17"/>
        <v>50</v>
      </c>
      <c r="LN23" s="11">
        <f t="shared" si="17"/>
        <v>0</v>
      </c>
      <c r="LO23" s="11">
        <f t="shared" si="17"/>
        <v>50</v>
      </c>
      <c r="LP23" s="11">
        <f t="shared" si="17"/>
        <v>50</v>
      </c>
      <c r="LQ23" s="11">
        <f t="shared" si="17"/>
        <v>0</v>
      </c>
      <c r="LR23" s="11">
        <f t="shared" si="17"/>
        <v>50</v>
      </c>
      <c r="LS23" s="11">
        <f t="shared" si="17"/>
        <v>50</v>
      </c>
      <c r="LT23" s="11">
        <f t="shared" si="17"/>
        <v>0</v>
      </c>
      <c r="LU23" s="11">
        <f t="shared" si="17"/>
        <v>50</v>
      </c>
      <c r="LV23" s="11">
        <f t="shared" si="17"/>
        <v>50</v>
      </c>
      <c r="LW23" s="11">
        <f t="shared" si="17"/>
        <v>0</v>
      </c>
      <c r="LX23" s="11">
        <f t="shared" si="17"/>
        <v>50</v>
      </c>
      <c r="LY23" s="11">
        <f t="shared" si="17"/>
        <v>50</v>
      </c>
      <c r="LZ23" s="11">
        <f t="shared" si="17"/>
        <v>0</v>
      </c>
      <c r="MA23" s="11">
        <f t="shared" si="17"/>
        <v>50</v>
      </c>
      <c r="MB23" s="11">
        <f t="shared" si="17"/>
        <v>50</v>
      </c>
      <c r="MC23" s="11">
        <f t="shared" si="17"/>
        <v>0</v>
      </c>
      <c r="MD23" s="11">
        <f t="shared" si="17"/>
        <v>50</v>
      </c>
      <c r="ME23" s="11">
        <f t="shared" si="17"/>
        <v>50</v>
      </c>
      <c r="MF23" s="11">
        <f t="shared" si="17"/>
        <v>0</v>
      </c>
      <c r="MG23" s="11">
        <f t="shared" si="17"/>
        <v>50</v>
      </c>
      <c r="MH23" s="11">
        <f t="shared" si="17"/>
        <v>50</v>
      </c>
      <c r="MI23" s="11">
        <f t="shared" si="17"/>
        <v>0</v>
      </c>
      <c r="MJ23" s="11">
        <f t="shared" si="17"/>
        <v>50</v>
      </c>
      <c r="MK23" s="11">
        <f t="shared" si="17"/>
        <v>50</v>
      </c>
      <c r="ML23" s="11">
        <f t="shared" si="17"/>
        <v>0</v>
      </c>
      <c r="MM23" s="11">
        <f t="shared" si="17"/>
        <v>50</v>
      </c>
      <c r="MN23" s="11">
        <f t="shared" si="17"/>
        <v>50</v>
      </c>
      <c r="MO23" s="11">
        <f t="shared" si="17"/>
        <v>0</v>
      </c>
      <c r="MP23" s="11">
        <f t="shared" si="17"/>
        <v>50</v>
      </c>
      <c r="MQ23" s="11">
        <f t="shared" si="17"/>
        <v>50</v>
      </c>
      <c r="MR23" s="11">
        <f t="shared" si="17"/>
        <v>0</v>
      </c>
      <c r="MS23" s="11">
        <f t="shared" si="17"/>
        <v>50</v>
      </c>
      <c r="MT23" s="11">
        <f t="shared" si="17"/>
        <v>50</v>
      </c>
      <c r="MU23" s="11">
        <f t="shared" si="17"/>
        <v>0</v>
      </c>
      <c r="MV23" s="11">
        <f t="shared" si="17"/>
        <v>50</v>
      </c>
      <c r="MW23" s="11">
        <f t="shared" si="17"/>
        <v>50</v>
      </c>
      <c r="MX23" s="11">
        <f t="shared" si="17"/>
        <v>0</v>
      </c>
      <c r="MY23" s="11">
        <f t="shared" si="17"/>
        <v>50</v>
      </c>
      <c r="MZ23" s="11">
        <f t="shared" si="17"/>
        <v>50</v>
      </c>
      <c r="NA23" s="11">
        <f t="shared" si="17"/>
        <v>0</v>
      </c>
      <c r="NB23" s="11">
        <f t="shared" si="17"/>
        <v>50</v>
      </c>
      <c r="NC23" s="11">
        <f t="shared" si="17"/>
        <v>50</v>
      </c>
      <c r="ND23" s="11">
        <f t="shared" si="17"/>
        <v>0</v>
      </c>
      <c r="NE23" s="11">
        <f t="shared" si="17"/>
        <v>50</v>
      </c>
      <c r="NF23" s="11">
        <f t="shared" si="17"/>
        <v>50</v>
      </c>
      <c r="NG23" s="11">
        <f t="shared" si="17"/>
        <v>0</v>
      </c>
      <c r="NH23" s="11">
        <f t="shared" si="17"/>
        <v>50</v>
      </c>
      <c r="NI23" s="11">
        <f t="shared" si="17"/>
        <v>50</v>
      </c>
      <c r="NJ23" s="11">
        <f t="shared" si="17"/>
        <v>0</v>
      </c>
      <c r="NK23" s="11">
        <f t="shared" si="17"/>
        <v>50</v>
      </c>
      <c r="NL23" s="11">
        <f t="shared" si="17"/>
        <v>50</v>
      </c>
      <c r="NM23" s="11">
        <f t="shared" si="17"/>
        <v>0</v>
      </c>
      <c r="NN23" s="11">
        <f t="shared" si="17"/>
        <v>50</v>
      </c>
      <c r="NO23" s="11">
        <f t="shared" si="17"/>
        <v>50</v>
      </c>
      <c r="NP23" s="11">
        <f t="shared" si="17"/>
        <v>0</v>
      </c>
      <c r="NQ23" s="11">
        <f t="shared" si="17"/>
        <v>50</v>
      </c>
      <c r="NR23" s="11">
        <f t="shared" si="17"/>
        <v>50</v>
      </c>
      <c r="NS23" s="11">
        <f t="shared" si="17"/>
        <v>0</v>
      </c>
      <c r="NT23" s="11">
        <f t="shared" si="17"/>
        <v>50</v>
      </c>
      <c r="NU23" s="11">
        <f t="shared" si="17"/>
        <v>50</v>
      </c>
      <c r="NV23" s="11">
        <f t="shared" si="17"/>
        <v>0</v>
      </c>
      <c r="NW23" s="11">
        <f t="shared" si="17"/>
        <v>50</v>
      </c>
      <c r="NX23" s="11">
        <f t="shared" ref="NX23:QI23" si="18">NX22/8%</f>
        <v>50</v>
      </c>
      <c r="NY23" s="11">
        <f t="shared" si="18"/>
        <v>0</v>
      </c>
      <c r="NZ23" s="11">
        <f t="shared" si="18"/>
        <v>50</v>
      </c>
      <c r="OA23" s="11">
        <f t="shared" si="18"/>
        <v>50</v>
      </c>
      <c r="OB23" s="11">
        <f t="shared" si="18"/>
        <v>0</v>
      </c>
      <c r="OC23" s="11">
        <f t="shared" si="18"/>
        <v>50</v>
      </c>
      <c r="OD23" s="11">
        <f t="shared" si="18"/>
        <v>50</v>
      </c>
      <c r="OE23" s="11">
        <f t="shared" si="18"/>
        <v>0</v>
      </c>
      <c r="OF23" s="11">
        <f t="shared" si="18"/>
        <v>50</v>
      </c>
      <c r="OG23" s="11">
        <f t="shared" si="18"/>
        <v>50</v>
      </c>
      <c r="OH23" s="11">
        <f t="shared" si="18"/>
        <v>0</v>
      </c>
      <c r="OI23" s="11">
        <f t="shared" si="18"/>
        <v>50</v>
      </c>
      <c r="OJ23" s="11">
        <f t="shared" si="18"/>
        <v>50</v>
      </c>
      <c r="OK23" s="11">
        <f t="shared" si="18"/>
        <v>0</v>
      </c>
      <c r="OL23" s="11">
        <f t="shared" si="18"/>
        <v>50</v>
      </c>
      <c r="OM23" s="11">
        <f t="shared" si="18"/>
        <v>50</v>
      </c>
      <c r="ON23" s="11">
        <f t="shared" si="18"/>
        <v>0</v>
      </c>
      <c r="OO23" s="11">
        <f t="shared" si="18"/>
        <v>50</v>
      </c>
      <c r="OP23" s="11">
        <f t="shared" si="18"/>
        <v>50</v>
      </c>
      <c r="OQ23" s="11">
        <f t="shared" si="18"/>
        <v>0</v>
      </c>
      <c r="OR23" s="11">
        <f t="shared" si="18"/>
        <v>50</v>
      </c>
      <c r="OS23" s="11">
        <f t="shared" si="18"/>
        <v>50</v>
      </c>
      <c r="OT23" s="11">
        <f t="shared" si="18"/>
        <v>0</v>
      </c>
      <c r="OU23" s="11">
        <f t="shared" si="18"/>
        <v>50</v>
      </c>
      <c r="OV23" s="11">
        <f t="shared" si="18"/>
        <v>50</v>
      </c>
      <c r="OW23" s="11">
        <f t="shared" si="18"/>
        <v>0</v>
      </c>
      <c r="OX23" s="11">
        <f t="shared" si="18"/>
        <v>50</v>
      </c>
      <c r="OY23" s="11">
        <f t="shared" si="18"/>
        <v>50</v>
      </c>
      <c r="OZ23" s="11">
        <f t="shared" si="18"/>
        <v>0</v>
      </c>
      <c r="PA23" s="11">
        <f t="shared" si="18"/>
        <v>50</v>
      </c>
      <c r="PB23" s="11">
        <f t="shared" si="18"/>
        <v>50</v>
      </c>
      <c r="PC23" s="11">
        <f t="shared" si="18"/>
        <v>0</v>
      </c>
      <c r="PD23" s="11">
        <f t="shared" si="18"/>
        <v>50</v>
      </c>
      <c r="PE23" s="11">
        <f t="shared" si="18"/>
        <v>50</v>
      </c>
      <c r="PF23" s="11">
        <f t="shared" si="18"/>
        <v>0</v>
      </c>
      <c r="PG23" s="11">
        <f t="shared" si="18"/>
        <v>50</v>
      </c>
      <c r="PH23" s="11">
        <f t="shared" si="18"/>
        <v>50</v>
      </c>
      <c r="PI23" s="11">
        <f t="shared" si="18"/>
        <v>0</v>
      </c>
      <c r="PJ23" s="11">
        <f t="shared" si="18"/>
        <v>50</v>
      </c>
      <c r="PK23" s="11">
        <f t="shared" si="18"/>
        <v>50</v>
      </c>
      <c r="PL23" s="11">
        <f t="shared" si="18"/>
        <v>0</v>
      </c>
      <c r="PM23" s="11">
        <f t="shared" si="18"/>
        <v>50</v>
      </c>
      <c r="PN23" s="11">
        <f t="shared" si="18"/>
        <v>50</v>
      </c>
      <c r="PO23" s="11">
        <f t="shared" si="18"/>
        <v>0</v>
      </c>
      <c r="PP23" s="11">
        <f t="shared" si="18"/>
        <v>50</v>
      </c>
      <c r="PQ23" s="11">
        <f t="shared" si="18"/>
        <v>50</v>
      </c>
      <c r="PR23" s="11">
        <f t="shared" si="18"/>
        <v>0</v>
      </c>
      <c r="PS23" s="11">
        <f t="shared" si="18"/>
        <v>50</v>
      </c>
      <c r="PT23" s="11">
        <f t="shared" si="18"/>
        <v>50</v>
      </c>
      <c r="PU23" s="11">
        <f t="shared" si="18"/>
        <v>0</v>
      </c>
      <c r="PV23" s="11">
        <f t="shared" si="18"/>
        <v>50</v>
      </c>
      <c r="PW23" s="11">
        <f t="shared" si="18"/>
        <v>50</v>
      </c>
      <c r="PX23" s="11">
        <f t="shared" si="18"/>
        <v>0</v>
      </c>
      <c r="PY23" s="11">
        <f t="shared" si="18"/>
        <v>50</v>
      </c>
      <c r="PZ23" s="11">
        <f t="shared" si="18"/>
        <v>50</v>
      </c>
      <c r="QA23" s="11">
        <f t="shared" si="18"/>
        <v>0</v>
      </c>
      <c r="QB23" s="11">
        <f t="shared" si="18"/>
        <v>50</v>
      </c>
      <c r="QC23" s="11">
        <f t="shared" si="18"/>
        <v>50</v>
      </c>
      <c r="QD23" s="11">
        <f t="shared" si="18"/>
        <v>0</v>
      </c>
      <c r="QE23" s="11">
        <f t="shared" si="18"/>
        <v>50</v>
      </c>
      <c r="QF23" s="11">
        <f t="shared" si="18"/>
        <v>50</v>
      </c>
      <c r="QG23" s="11">
        <f t="shared" si="18"/>
        <v>0</v>
      </c>
      <c r="QH23" s="11">
        <f t="shared" si="18"/>
        <v>50</v>
      </c>
      <c r="QI23" s="11">
        <f t="shared" si="18"/>
        <v>50</v>
      </c>
      <c r="QJ23" s="11">
        <f t="shared" ref="QJ23:SU23" si="19">QJ22/8%</f>
        <v>0</v>
      </c>
      <c r="QK23" s="11">
        <f t="shared" si="19"/>
        <v>50</v>
      </c>
      <c r="QL23" s="11">
        <f t="shared" si="19"/>
        <v>50</v>
      </c>
      <c r="QM23" s="11">
        <f t="shared" si="19"/>
        <v>0</v>
      </c>
      <c r="QN23" s="11">
        <f t="shared" si="19"/>
        <v>50</v>
      </c>
      <c r="QO23" s="11">
        <f t="shared" si="19"/>
        <v>50</v>
      </c>
      <c r="QP23" s="11">
        <f t="shared" si="19"/>
        <v>0</v>
      </c>
      <c r="QQ23" s="11">
        <f t="shared" si="19"/>
        <v>50</v>
      </c>
      <c r="QR23" s="11">
        <f t="shared" si="19"/>
        <v>50</v>
      </c>
      <c r="QS23" s="11">
        <f t="shared" si="19"/>
        <v>0</v>
      </c>
      <c r="QT23" s="11">
        <f t="shared" si="19"/>
        <v>50</v>
      </c>
      <c r="QU23" s="11">
        <f t="shared" si="19"/>
        <v>50</v>
      </c>
      <c r="QV23" s="11">
        <f t="shared" si="19"/>
        <v>0</v>
      </c>
      <c r="QW23" s="11">
        <f t="shared" si="19"/>
        <v>50</v>
      </c>
      <c r="QX23" s="11">
        <f t="shared" si="19"/>
        <v>50</v>
      </c>
      <c r="QY23" s="11">
        <f t="shared" si="19"/>
        <v>0</v>
      </c>
      <c r="QZ23" s="11">
        <f t="shared" si="19"/>
        <v>50</v>
      </c>
      <c r="RA23" s="11">
        <f t="shared" si="19"/>
        <v>50</v>
      </c>
      <c r="RB23" s="11">
        <f t="shared" si="19"/>
        <v>0</v>
      </c>
      <c r="RC23" s="11">
        <f t="shared" si="19"/>
        <v>50</v>
      </c>
      <c r="RD23" s="11">
        <f t="shared" si="19"/>
        <v>50</v>
      </c>
      <c r="RE23" s="11">
        <f t="shared" si="19"/>
        <v>0</v>
      </c>
      <c r="RF23" s="11">
        <f t="shared" si="19"/>
        <v>50</v>
      </c>
      <c r="RG23" s="11">
        <f t="shared" si="19"/>
        <v>50</v>
      </c>
      <c r="RH23" s="11">
        <f t="shared" si="19"/>
        <v>0</v>
      </c>
      <c r="RI23" s="11">
        <f t="shared" si="19"/>
        <v>50</v>
      </c>
      <c r="RJ23" s="11">
        <f t="shared" si="19"/>
        <v>50</v>
      </c>
      <c r="RK23" s="11">
        <f t="shared" si="19"/>
        <v>0</v>
      </c>
      <c r="RL23" s="11">
        <f t="shared" si="19"/>
        <v>50</v>
      </c>
      <c r="RM23" s="11">
        <f t="shared" si="19"/>
        <v>50</v>
      </c>
      <c r="RN23" s="11">
        <f t="shared" si="19"/>
        <v>0</v>
      </c>
      <c r="RO23" s="11">
        <f t="shared" si="19"/>
        <v>50</v>
      </c>
      <c r="RP23" s="11">
        <f t="shared" si="19"/>
        <v>50</v>
      </c>
      <c r="RQ23" s="11">
        <f t="shared" si="19"/>
        <v>0</v>
      </c>
      <c r="RR23" s="11">
        <f t="shared" si="19"/>
        <v>50</v>
      </c>
      <c r="RS23" s="11">
        <f t="shared" si="19"/>
        <v>50</v>
      </c>
      <c r="RT23" s="11">
        <f t="shared" si="19"/>
        <v>0</v>
      </c>
      <c r="RU23" s="11">
        <f t="shared" si="19"/>
        <v>50</v>
      </c>
      <c r="RV23" s="11">
        <f t="shared" si="19"/>
        <v>50</v>
      </c>
      <c r="RW23" s="11">
        <f t="shared" si="19"/>
        <v>0</v>
      </c>
      <c r="RX23" s="11">
        <f t="shared" si="19"/>
        <v>50</v>
      </c>
      <c r="RY23" s="11">
        <f t="shared" si="19"/>
        <v>50</v>
      </c>
      <c r="RZ23" s="11">
        <f t="shared" si="19"/>
        <v>0</v>
      </c>
      <c r="SA23" s="11">
        <f t="shared" si="19"/>
        <v>50</v>
      </c>
      <c r="SB23" s="11">
        <f t="shared" si="19"/>
        <v>50</v>
      </c>
      <c r="SC23" s="11">
        <f t="shared" si="19"/>
        <v>0</v>
      </c>
      <c r="SD23" s="11">
        <f t="shared" si="19"/>
        <v>50</v>
      </c>
      <c r="SE23" s="11">
        <f t="shared" si="19"/>
        <v>50</v>
      </c>
      <c r="SF23" s="11">
        <f t="shared" si="19"/>
        <v>0</v>
      </c>
      <c r="SG23" s="11">
        <f t="shared" si="19"/>
        <v>50</v>
      </c>
      <c r="SH23" s="11">
        <f t="shared" si="19"/>
        <v>50</v>
      </c>
      <c r="SI23" s="11">
        <f t="shared" si="19"/>
        <v>0</v>
      </c>
      <c r="SJ23" s="11">
        <f t="shared" si="19"/>
        <v>50</v>
      </c>
      <c r="SK23" s="11">
        <f t="shared" si="19"/>
        <v>50</v>
      </c>
      <c r="SL23" s="11">
        <f t="shared" si="19"/>
        <v>0</v>
      </c>
      <c r="SM23" s="11">
        <f t="shared" si="19"/>
        <v>50</v>
      </c>
      <c r="SN23" s="11">
        <f t="shared" si="19"/>
        <v>50</v>
      </c>
      <c r="SO23" s="11">
        <f t="shared" si="19"/>
        <v>0</v>
      </c>
      <c r="SP23" s="11">
        <f t="shared" si="19"/>
        <v>50</v>
      </c>
      <c r="SQ23" s="11">
        <f t="shared" si="19"/>
        <v>50</v>
      </c>
      <c r="SR23" s="11">
        <f t="shared" si="19"/>
        <v>0</v>
      </c>
      <c r="SS23" s="11">
        <f t="shared" si="19"/>
        <v>50</v>
      </c>
      <c r="ST23" s="11">
        <f t="shared" si="19"/>
        <v>50</v>
      </c>
      <c r="SU23" s="11">
        <f t="shared" si="19"/>
        <v>0</v>
      </c>
      <c r="SV23" s="11">
        <f t="shared" ref="SV23:VG23" si="20">SV22/8%</f>
        <v>50</v>
      </c>
      <c r="SW23" s="11">
        <f t="shared" si="20"/>
        <v>50</v>
      </c>
      <c r="SX23" s="11">
        <f t="shared" si="20"/>
        <v>0</v>
      </c>
      <c r="SY23" s="11">
        <f t="shared" si="20"/>
        <v>50</v>
      </c>
      <c r="SZ23" s="11">
        <f t="shared" si="20"/>
        <v>50</v>
      </c>
      <c r="TA23" s="11">
        <f t="shared" si="20"/>
        <v>0</v>
      </c>
      <c r="TB23" s="11">
        <f t="shared" si="20"/>
        <v>50</v>
      </c>
      <c r="TC23" s="11">
        <f t="shared" si="20"/>
        <v>50</v>
      </c>
      <c r="TD23" s="11">
        <f t="shared" si="20"/>
        <v>0</v>
      </c>
      <c r="TE23" s="11">
        <f t="shared" si="20"/>
        <v>50</v>
      </c>
      <c r="TF23" s="11">
        <f t="shared" si="20"/>
        <v>50</v>
      </c>
      <c r="TG23" s="11">
        <f t="shared" si="20"/>
        <v>0</v>
      </c>
      <c r="TH23" s="11">
        <f t="shared" si="20"/>
        <v>50</v>
      </c>
      <c r="TI23" s="11">
        <f t="shared" si="20"/>
        <v>50</v>
      </c>
      <c r="TJ23" s="11">
        <f t="shared" si="20"/>
        <v>0</v>
      </c>
      <c r="TK23" s="11">
        <f t="shared" si="20"/>
        <v>50</v>
      </c>
      <c r="TL23" s="11">
        <f t="shared" si="20"/>
        <v>50</v>
      </c>
      <c r="TM23" s="11">
        <f t="shared" si="20"/>
        <v>0</v>
      </c>
      <c r="TN23" s="11">
        <f t="shared" si="20"/>
        <v>50</v>
      </c>
      <c r="TO23" s="11">
        <f t="shared" si="20"/>
        <v>50</v>
      </c>
      <c r="TP23" s="11">
        <f t="shared" si="20"/>
        <v>0</v>
      </c>
      <c r="TQ23" s="11">
        <f t="shared" si="20"/>
        <v>50</v>
      </c>
      <c r="TR23" s="11">
        <f t="shared" si="20"/>
        <v>50</v>
      </c>
      <c r="TS23" s="11">
        <f t="shared" si="20"/>
        <v>0</v>
      </c>
      <c r="TT23" s="11">
        <f t="shared" si="20"/>
        <v>50</v>
      </c>
      <c r="TU23" s="11">
        <f t="shared" si="20"/>
        <v>50</v>
      </c>
      <c r="TV23" s="11">
        <f t="shared" si="20"/>
        <v>0</v>
      </c>
      <c r="TW23" s="11">
        <f t="shared" si="20"/>
        <v>50</v>
      </c>
      <c r="TX23" s="11">
        <f t="shared" si="20"/>
        <v>50</v>
      </c>
      <c r="TY23" s="11">
        <f t="shared" si="20"/>
        <v>0</v>
      </c>
      <c r="TZ23" s="11">
        <f t="shared" si="20"/>
        <v>50</v>
      </c>
      <c r="UA23" s="11">
        <f t="shared" si="20"/>
        <v>50</v>
      </c>
      <c r="UB23" s="11">
        <f t="shared" si="20"/>
        <v>0</v>
      </c>
      <c r="UC23" s="11">
        <f t="shared" si="20"/>
        <v>50</v>
      </c>
      <c r="UD23" s="11">
        <f t="shared" si="20"/>
        <v>50</v>
      </c>
      <c r="UE23" s="11">
        <f t="shared" si="20"/>
        <v>0</v>
      </c>
      <c r="UF23" s="11">
        <f t="shared" si="20"/>
        <v>50</v>
      </c>
      <c r="UG23" s="11">
        <f t="shared" si="20"/>
        <v>50</v>
      </c>
      <c r="UH23" s="11">
        <f t="shared" si="20"/>
        <v>0</v>
      </c>
      <c r="UI23" s="11">
        <f t="shared" si="20"/>
        <v>50</v>
      </c>
      <c r="UJ23" s="11">
        <f t="shared" si="20"/>
        <v>50</v>
      </c>
      <c r="UK23" s="11">
        <f t="shared" si="20"/>
        <v>0</v>
      </c>
      <c r="UL23" s="11">
        <f t="shared" si="20"/>
        <v>50</v>
      </c>
      <c r="UM23" s="11">
        <f t="shared" si="20"/>
        <v>50</v>
      </c>
      <c r="UN23" s="11">
        <f t="shared" si="20"/>
        <v>0</v>
      </c>
      <c r="UO23" s="11">
        <f t="shared" si="20"/>
        <v>50</v>
      </c>
      <c r="UP23" s="11">
        <f t="shared" si="20"/>
        <v>50</v>
      </c>
      <c r="UQ23" s="11">
        <f t="shared" si="20"/>
        <v>0</v>
      </c>
      <c r="UR23" s="11">
        <f t="shared" si="20"/>
        <v>50</v>
      </c>
      <c r="US23" s="11">
        <f t="shared" si="20"/>
        <v>50</v>
      </c>
      <c r="UT23" s="11">
        <f t="shared" si="20"/>
        <v>0</v>
      </c>
      <c r="UU23" s="11">
        <f t="shared" si="20"/>
        <v>50</v>
      </c>
      <c r="UV23" s="11">
        <f t="shared" si="20"/>
        <v>50</v>
      </c>
      <c r="UW23" s="11">
        <f t="shared" si="20"/>
        <v>0</v>
      </c>
      <c r="UX23" s="11">
        <f t="shared" si="20"/>
        <v>50</v>
      </c>
      <c r="UY23" s="11">
        <f t="shared" si="20"/>
        <v>50</v>
      </c>
      <c r="UZ23" s="11">
        <f t="shared" si="20"/>
        <v>0</v>
      </c>
      <c r="VA23" s="11">
        <f t="shared" si="20"/>
        <v>50</v>
      </c>
      <c r="VB23" s="11">
        <f t="shared" si="20"/>
        <v>50</v>
      </c>
      <c r="VC23" s="11">
        <f t="shared" si="20"/>
        <v>0</v>
      </c>
      <c r="VD23" s="11">
        <f t="shared" si="20"/>
        <v>50</v>
      </c>
      <c r="VE23" s="11">
        <f t="shared" si="20"/>
        <v>50</v>
      </c>
      <c r="VF23" s="11">
        <f t="shared" si="20"/>
        <v>0</v>
      </c>
      <c r="VG23" s="11">
        <f t="shared" si="20"/>
        <v>50</v>
      </c>
      <c r="VH23" s="11">
        <f t="shared" ref="VH23:XS23" si="21">VH22/8%</f>
        <v>50</v>
      </c>
      <c r="VI23" s="11">
        <f t="shared" si="21"/>
        <v>0</v>
      </c>
      <c r="VJ23" s="11">
        <f t="shared" si="21"/>
        <v>50</v>
      </c>
      <c r="VK23" s="11">
        <f t="shared" si="21"/>
        <v>50</v>
      </c>
      <c r="VL23" s="11">
        <f t="shared" si="21"/>
        <v>0</v>
      </c>
      <c r="VM23" s="11">
        <f t="shared" si="21"/>
        <v>50</v>
      </c>
      <c r="VN23" s="11">
        <f t="shared" si="21"/>
        <v>50</v>
      </c>
      <c r="VO23" s="11">
        <f t="shared" si="21"/>
        <v>0</v>
      </c>
      <c r="VP23" s="11">
        <f t="shared" si="21"/>
        <v>50</v>
      </c>
      <c r="VQ23" s="11">
        <f t="shared" si="21"/>
        <v>50</v>
      </c>
      <c r="VR23" s="11">
        <f t="shared" si="21"/>
        <v>0</v>
      </c>
      <c r="VS23" s="11">
        <f t="shared" si="21"/>
        <v>50</v>
      </c>
      <c r="VT23" s="11">
        <f t="shared" si="21"/>
        <v>50</v>
      </c>
      <c r="VU23" s="11">
        <f t="shared" si="21"/>
        <v>0</v>
      </c>
      <c r="VV23" s="11">
        <f t="shared" si="21"/>
        <v>50</v>
      </c>
      <c r="VW23" s="11">
        <f t="shared" si="21"/>
        <v>50</v>
      </c>
      <c r="VX23" s="11">
        <f t="shared" si="21"/>
        <v>0</v>
      </c>
      <c r="VY23" s="11">
        <f t="shared" si="21"/>
        <v>50</v>
      </c>
      <c r="VZ23" s="11">
        <f t="shared" si="21"/>
        <v>50</v>
      </c>
      <c r="WA23" s="11">
        <f t="shared" si="21"/>
        <v>0</v>
      </c>
      <c r="WB23" s="11">
        <f t="shared" si="21"/>
        <v>50</v>
      </c>
      <c r="WC23" s="11">
        <f t="shared" si="21"/>
        <v>50</v>
      </c>
      <c r="WD23" s="11">
        <f t="shared" si="21"/>
        <v>0</v>
      </c>
      <c r="WE23" s="11">
        <f t="shared" si="21"/>
        <v>50</v>
      </c>
      <c r="WF23" s="11">
        <f t="shared" si="21"/>
        <v>50</v>
      </c>
      <c r="WG23" s="11">
        <f t="shared" si="21"/>
        <v>0</v>
      </c>
      <c r="WH23" s="11">
        <f t="shared" si="21"/>
        <v>50</v>
      </c>
      <c r="WI23" s="11">
        <f t="shared" si="21"/>
        <v>50</v>
      </c>
      <c r="WJ23" s="11">
        <f t="shared" si="21"/>
        <v>0</v>
      </c>
      <c r="WK23" s="11">
        <f t="shared" si="21"/>
        <v>50</v>
      </c>
      <c r="WL23" s="11">
        <f t="shared" si="21"/>
        <v>50</v>
      </c>
      <c r="WM23" s="11">
        <f t="shared" si="21"/>
        <v>0</v>
      </c>
      <c r="WN23" s="11">
        <f t="shared" si="21"/>
        <v>50</v>
      </c>
      <c r="WO23" s="11">
        <f t="shared" si="21"/>
        <v>50</v>
      </c>
      <c r="WP23" s="11">
        <f t="shared" si="21"/>
        <v>0</v>
      </c>
      <c r="WQ23" s="11">
        <f t="shared" si="21"/>
        <v>50</v>
      </c>
      <c r="WR23" s="11">
        <f t="shared" si="21"/>
        <v>50</v>
      </c>
      <c r="WS23" s="11">
        <f t="shared" si="21"/>
        <v>0</v>
      </c>
      <c r="WT23" s="11">
        <f t="shared" si="21"/>
        <v>50</v>
      </c>
      <c r="WU23" s="11">
        <f t="shared" si="21"/>
        <v>50</v>
      </c>
      <c r="WV23" s="11">
        <f t="shared" si="21"/>
        <v>0</v>
      </c>
      <c r="WW23" s="11">
        <f t="shared" si="21"/>
        <v>50</v>
      </c>
      <c r="WX23" s="11">
        <f t="shared" si="21"/>
        <v>50</v>
      </c>
      <c r="WY23" s="11">
        <f t="shared" si="21"/>
        <v>0</v>
      </c>
      <c r="WZ23" s="11">
        <f t="shared" si="21"/>
        <v>50</v>
      </c>
      <c r="XA23" s="11">
        <f t="shared" si="21"/>
        <v>50</v>
      </c>
      <c r="XB23" s="11">
        <f t="shared" si="21"/>
        <v>0</v>
      </c>
      <c r="XC23" s="11">
        <f t="shared" si="21"/>
        <v>50</v>
      </c>
      <c r="XD23" s="11">
        <f t="shared" si="21"/>
        <v>50</v>
      </c>
      <c r="XE23" s="11">
        <f t="shared" si="21"/>
        <v>0</v>
      </c>
      <c r="XF23" s="11">
        <f t="shared" si="21"/>
        <v>50</v>
      </c>
      <c r="XG23" s="11">
        <f t="shared" si="21"/>
        <v>50</v>
      </c>
      <c r="XH23" s="11">
        <f t="shared" si="21"/>
        <v>0</v>
      </c>
      <c r="XI23" s="11">
        <f t="shared" si="21"/>
        <v>50</v>
      </c>
      <c r="XJ23" s="11">
        <f t="shared" si="21"/>
        <v>50</v>
      </c>
      <c r="XK23" s="11">
        <f t="shared" si="21"/>
        <v>0</v>
      </c>
      <c r="XL23" s="11">
        <f t="shared" si="21"/>
        <v>75</v>
      </c>
      <c r="XM23" s="11">
        <f t="shared" si="21"/>
        <v>25</v>
      </c>
      <c r="XN23" s="11">
        <f t="shared" si="21"/>
        <v>0</v>
      </c>
      <c r="XO23" s="11">
        <f t="shared" si="21"/>
        <v>50</v>
      </c>
      <c r="XP23" s="11">
        <f t="shared" si="21"/>
        <v>50</v>
      </c>
      <c r="XQ23" s="11">
        <f t="shared" si="21"/>
        <v>0</v>
      </c>
      <c r="XR23" s="11">
        <f t="shared" si="21"/>
        <v>50</v>
      </c>
      <c r="XS23" s="11">
        <f t="shared" si="21"/>
        <v>50</v>
      </c>
      <c r="XT23" s="11">
        <f t="shared" ref="XT23:AAE23" si="22">XT22/8%</f>
        <v>0</v>
      </c>
      <c r="XU23" s="11">
        <f t="shared" si="22"/>
        <v>50</v>
      </c>
      <c r="XV23" s="11">
        <f t="shared" si="22"/>
        <v>50</v>
      </c>
      <c r="XW23" s="11">
        <f t="shared" si="22"/>
        <v>0</v>
      </c>
      <c r="XX23" s="11">
        <f t="shared" si="22"/>
        <v>50</v>
      </c>
      <c r="XY23" s="11">
        <f t="shared" si="22"/>
        <v>50</v>
      </c>
      <c r="XZ23" s="11">
        <f t="shared" si="22"/>
        <v>0</v>
      </c>
      <c r="YA23" s="11">
        <f t="shared" si="22"/>
        <v>50</v>
      </c>
      <c r="YB23" s="11">
        <f t="shared" si="22"/>
        <v>50</v>
      </c>
      <c r="YC23" s="11">
        <f t="shared" si="22"/>
        <v>0</v>
      </c>
      <c r="YD23" s="11">
        <f t="shared" si="22"/>
        <v>50</v>
      </c>
      <c r="YE23" s="11">
        <f t="shared" si="22"/>
        <v>50</v>
      </c>
      <c r="YF23" s="11">
        <f t="shared" si="22"/>
        <v>0</v>
      </c>
      <c r="YG23" s="11">
        <f t="shared" si="22"/>
        <v>50</v>
      </c>
      <c r="YH23" s="11">
        <f t="shared" si="22"/>
        <v>50</v>
      </c>
      <c r="YI23" s="11">
        <f t="shared" si="22"/>
        <v>0</v>
      </c>
      <c r="YJ23" s="11">
        <f t="shared" si="22"/>
        <v>50</v>
      </c>
      <c r="YK23" s="11">
        <f t="shared" si="22"/>
        <v>50</v>
      </c>
      <c r="YL23" s="11">
        <f t="shared" si="22"/>
        <v>0</v>
      </c>
      <c r="YM23" s="11">
        <f t="shared" si="22"/>
        <v>50</v>
      </c>
      <c r="YN23" s="11">
        <f t="shared" si="22"/>
        <v>50</v>
      </c>
      <c r="YO23" s="11">
        <f t="shared" si="22"/>
        <v>0</v>
      </c>
      <c r="YP23" s="11">
        <f t="shared" si="22"/>
        <v>50</v>
      </c>
      <c r="YQ23" s="11">
        <f t="shared" si="22"/>
        <v>50</v>
      </c>
      <c r="YR23" s="11">
        <f t="shared" si="22"/>
        <v>0</v>
      </c>
      <c r="YS23" s="11">
        <f t="shared" si="22"/>
        <v>50</v>
      </c>
      <c r="YT23" s="11">
        <f t="shared" si="22"/>
        <v>50</v>
      </c>
      <c r="YU23" s="11">
        <f t="shared" si="22"/>
        <v>0</v>
      </c>
      <c r="YV23" s="11">
        <f t="shared" si="22"/>
        <v>50</v>
      </c>
      <c r="YW23" s="11">
        <f t="shared" si="22"/>
        <v>50</v>
      </c>
      <c r="YX23" s="11">
        <f t="shared" si="22"/>
        <v>0</v>
      </c>
      <c r="YY23" s="11">
        <f t="shared" si="22"/>
        <v>50</v>
      </c>
      <c r="YZ23" s="11">
        <f t="shared" si="22"/>
        <v>50</v>
      </c>
      <c r="ZA23" s="11">
        <f t="shared" si="22"/>
        <v>0</v>
      </c>
      <c r="ZB23" s="11">
        <f t="shared" si="22"/>
        <v>50</v>
      </c>
      <c r="ZC23" s="11">
        <f t="shared" si="22"/>
        <v>50</v>
      </c>
      <c r="ZD23" s="11">
        <f t="shared" si="22"/>
        <v>0</v>
      </c>
      <c r="ZE23" s="11">
        <f t="shared" si="22"/>
        <v>50</v>
      </c>
      <c r="ZF23" s="11">
        <f t="shared" si="22"/>
        <v>50</v>
      </c>
      <c r="ZG23" s="11">
        <f t="shared" si="22"/>
        <v>0</v>
      </c>
      <c r="ZH23" s="11">
        <f t="shared" si="22"/>
        <v>50</v>
      </c>
      <c r="ZI23" s="11">
        <f t="shared" si="22"/>
        <v>50</v>
      </c>
      <c r="ZJ23" s="11">
        <f t="shared" si="22"/>
        <v>0</v>
      </c>
      <c r="ZK23" s="11">
        <f t="shared" si="22"/>
        <v>50</v>
      </c>
      <c r="ZL23" s="11">
        <f t="shared" si="22"/>
        <v>50</v>
      </c>
      <c r="ZM23" s="11">
        <f t="shared" si="22"/>
        <v>0</v>
      </c>
      <c r="ZN23" s="11">
        <f t="shared" si="22"/>
        <v>50</v>
      </c>
      <c r="ZO23" s="11">
        <f t="shared" si="22"/>
        <v>50</v>
      </c>
      <c r="ZP23" s="11">
        <f t="shared" si="22"/>
        <v>0</v>
      </c>
      <c r="ZQ23" s="11">
        <f t="shared" si="22"/>
        <v>50</v>
      </c>
      <c r="ZR23" s="11">
        <f t="shared" si="22"/>
        <v>50</v>
      </c>
      <c r="ZS23" s="11">
        <f t="shared" si="22"/>
        <v>0</v>
      </c>
      <c r="ZT23" s="11">
        <f t="shared" si="22"/>
        <v>50</v>
      </c>
      <c r="ZU23" s="11">
        <f t="shared" si="22"/>
        <v>50</v>
      </c>
      <c r="ZV23" s="11">
        <f t="shared" si="22"/>
        <v>0</v>
      </c>
      <c r="ZW23" s="11">
        <f t="shared" si="22"/>
        <v>50</v>
      </c>
      <c r="ZX23" s="11">
        <f t="shared" si="22"/>
        <v>50</v>
      </c>
      <c r="ZY23" s="11">
        <f t="shared" si="22"/>
        <v>0</v>
      </c>
      <c r="ZZ23" s="11">
        <f t="shared" si="22"/>
        <v>50</v>
      </c>
      <c r="AAA23" s="11">
        <f t="shared" si="22"/>
        <v>50</v>
      </c>
      <c r="AAB23" s="11">
        <f t="shared" si="22"/>
        <v>0</v>
      </c>
      <c r="AAC23" s="11">
        <f t="shared" si="22"/>
        <v>50</v>
      </c>
      <c r="AAD23" s="11">
        <f t="shared" si="22"/>
        <v>50</v>
      </c>
      <c r="AAE23" s="11">
        <f t="shared" si="22"/>
        <v>0</v>
      </c>
    </row>
    <row r="25" spans="1:707" x14ac:dyDescent="0.3">
      <c r="B25" t="s">
        <v>1161</v>
      </c>
    </row>
    <row r="26" spans="1:707" x14ac:dyDescent="0.3">
      <c r="B26" t="s">
        <v>1162</v>
      </c>
      <c r="C26" t="s">
        <v>1156</v>
      </c>
      <c r="D26" s="115">
        <f>(C23+F23+I23+L23+O23+R23+U23+X23+AA23+AD23+AG23+AJ23+AM23+AP23+AS23+AV23+AY23+BB23+BE23+BH23+BK23+BN23+BQ23+BT23+BW23+BZ23+CC23+CF23+CI23+CL23)/30</f>
        <v>50</v>
      </c>
    </row>
    <row r="27" spans="1:707" x14ac:dyDescent="0.3">
      <c r="B27" t="s">
        <v>1163</v>
      </c>
      <c r="C27" t="s">
        <v>1156</v>
      </c>
      <c r="D27" s="115">
        <f>(D23+G23+J23+M23+P23+S23+V23+Y23+AB23+AE23+AH23+AK23+AN23+AQ23+AT23+AW23+AZ23+BC23+BF23+BI23+BL23+BO23+BR23+BU23+BX23+CA23+CD23+CG23+CJ23+CM23)/30</f>
        <v>29.166666666666668</v>
      </c>
    </row>
    <row r="28" spans="1:707" x14ac:dyDescent="0.3">
      <c r="B28" t="s">
        <v>1164</v>
      </c>
      <c r="C28" t="s">
        <v>1156</v>
      </c>
      <c r="D28" s="115">
        <f>(E23+H23+K23+N23+Q23+T23+W23+Z23+AC23+AF23+AI23+AL23+AO23+AR23+AU23+AX23+BA23+BD23+BG23+BJ23+BM23+BP23+BS23+BV23+BY23+CB23+CE23+CH23+CK23+CN23)/30</f>
        <v>20.833333333333332</v>
      </c>
    </row>
    <row r="30" spans="1:707" x14ac:dyDescent="0.3">
      <c r="B30" t="s">
        <v>1162</v>
      </c>
      <c r="C30" t="s">
        <v>1157</v>
      </c>
      <c r="D30" s="115">
        <f>(CO23+CR23+CU23+CX23+DA23+DD23+DG23+DJ23+DM23+DP23+DS23+DV23+DY23+EB23+EE23+EH23+EK23+EN23+EQ23+ET23+EW23+EZ23+FC23+FF23+FI23+FL23+FO23+FR23+FU23+FX23+GA23+GD23+GG23+GJ23+GM23+GP23+GS23+GV23+GY23+HB23+HE23+HH23+HK23+HN23+HQ23+HT23+HW23+HZ23+IC23+IF23+II23+IL23+IO23+IR23+IU23+IX23+JA23+JD23+JG23+JJ23+JM23+JP23+JS23+JV23+JY23+KB23+KE23+KH23+KK23+KN23+KQ23+KT23)/72</f>
        <v>42.013888888888886</v>
      </c>
    </row>
    <row r="31" spans="1:707" x14ac:dyDescent="0.3">
      <c r="B31" t="s">
        <v>1163</v>
      </c>
      <c r="C31" t="s">
        <v>1157</v>
      </c>
      <c r="D31" s="115">
        <f>(CP23+CS23+CV23+CY23+DB23+DE23+DH23+DK23+DN23+DQ23+DT23+DW23+DZ23+EC23+EF23+EI23+EL23+EO23+ER23+EU23+EX23+FA23+FD23+FG23+FJ23+FM23+FP23+FS23+FV23+FY23+GB23+GE23+GH23+GK23+GN23+GQ23+GT23+GW23+GZ23+HC23+HF23+HI23+HL23+HO23+HR23+HU23+HX23+IA23+ID23+IG23+IJ23+IM23+IP23+IS23+IV23+IY23+JB23+JE23+JH23+JK23+JN23+JQ23+JT23+JW23+JZ23+KC23+KF23+KI23+KL23+KO23+KR23+KU23)/72</f>
        <v>42.361111111111114</v>
      </c>
    </row>
    <row r="32" spans="1:707" x14ac:dyDescent="0.3">
      <c r="B32" t="s">
        <v>1164</v>
      </c>
      <c r="C32" t="s">
        <v>1157</v>
      </c>
      <c r="D32" s="115">
        <f>(CQ23+CT23+CW23+CZ23+DC23+DF23+DI23+DL23+DO23+DR23+DU23+DX23+EA23+ED23+EG23+EJ23+EM23+EP23+ES23+EV23+EY23+FB23+FE23+FH23+FK23+FN23+FQ23+FT23+FW23+FZ23+GC23+GF23+GI23+GL23+GO23+GR23+GU23+GX23+HA23+HD23+HG23+HJ23+HM23+HP23+HS23+HV23+HY23+IB23+IE23+IH23+IK23+IN23+IQ23+IT23+IW23+IZ23+JC23+JF23+JI23+JL23+JO23+JR23+JU23+JX23+KA23+KD23+KG23+KJ23+KM23+KP23+KS23+KV23)/72</f>
        <v>15.625</v>
      </c>
    </row>
    <row r="34" spans="2:4" x14ac:dyDescent="0.3">
      <c r="B34" t="s">
        <v>1162</v>
      </c>
      <c r="C34" t="s">
        <v>1158</v>
      </c>
      <c r="D34" s="115">
        <f>(KW23+KZ23+LC23+LF23+LI23+LL23+LO23+LR23+LU23+LX23+MA23+MD23+MG23+MJ23+MM23)/15</f>
        <v>48.333333333333336</v>
      </c>
    </row>
    <row r="35" spans="2:4" x14ac:dyDescent="0.3">
      <c r="B35" t="s">
        <v>1163</v>
      </c>
      <c r="C35" t="s">
        <v>1158</v>
      </c>
      <c r="D35" s="115">
        <f>(KX23+LA23+LD23+LG23+LJ23+LM23+LP23+LS23+LV23+LY23+MB23+ME23+MH23+MK23+MN23)/15</f>
        <v>51.666666666666664</v>
      </c>
    </row>
    <row r="36" spans="2:4" x14ac:dyDescent="0.3">
      <c r="B36" t="s">
        <v>1164</v>
      </c>
      <c r="C36" t="s">
        <v>1158</v>
      </c>
      <c r="D36">
        <f>(KY23+LB23+LE23+LH23+LK23+LN23+LQ23+LT23+LW23+LZ23+MC23+MF23+MI23+ML23+MO23)/15</f>
        <v>0</v>
      </c>
    </row>
    <row r="38" spans="2:4" x14ac:dyDescent="0.3">
      <c r="B38" t="s">
        <v>1162</v>
      </c>
      <c r="C38" t="s">
        <v>1159</v>
      </c>
      <c r="D38">
        <f>(MP23+MS23+MV23+MY23+NB23+NE23+NH23+NK23+NN23+NQ23+NT23+NW23+NZ23+OC23+OF23+OI23+OL23+OO23+OR23+OU23+OX23+PA23+PD23+PG23+PJ23+PM23+PP23+PS23+PV23+PY23+QB23+QE23+QH23+QK23+QN23+QQ23+QT23+QW23+QZ23+RC23+RF23+RI23+RL23+RO23+RR23+RU23+RX23+SA23+SD23+SG23+SJ23+SM23+SP23+SS23+SV23+SY23+TB23+TE23+TH23+TK23+TN23+TQ23+TT23+TW23+TZ23)/65</f>
        <v>50</v>
      </c>
    </row>
    <row r="39" spans="2:4" x14ac:dyDescent="0.3">
      <c r="B39" t="s">
        <v>1163</v>
      </c>
      <c r="C39" t="s">
        <v>1159</v>
      </c>
      <c r="D39">
        <f>(MQ23+MT23+MW23+MZ23+NC23+NF23+NI23+NL23+NO23+NR23+NU23+NX23+OA23+OD23+OG23+OJ23+OM23+OP23+OS23+OV23+OY23+PB23+PE23+PH23+PK23+PN23+PQ23+PT23+PW23+PZ23+QC23+QF23+QI23+QL23+QO23+QR23+QU23+QX23+RA23+RD23+RG23+RJ23+RM23+RP23+RS23+RV23+RY23+SB23+SE23+SH23+SK23+SN23+SQ23+ST23+SW23+SZ23+TC23+TF23+TI23+TL23+TO23+TR23+TU23+TX23+UA23)/65</f>
        <v>50</v>
      </c>
    </row>
    <row r="40" spans="2:4" x14ac:dyDescent="0.3">
      <c r="B40" t="s">
        <v>1164</v>
      </c>
      <c r="C40" t="s">
        <v>1159</v>
      </c>
      <c r="D40">
        <f>(MR23+MU23+MX23+NA23+ND23+NG23+NJ23+NM23+NP23+NS23+NV23+NY23+OB23+OE23+OH23+OK23+ON23+OQ23+OT23+OW23+OZ23+PC23+PF23+PI23+PL23+PO23+PR23+PU23+PX23+QA23+QD23+QG23+QJ23+QM23+QP23+QS23+QV23+QY23+RB23+RE23+RH23+RK23+RN23+RQ23+RT23+RW23+RZ23+SC23+SF23+SI23+SL23+SO23+SR23+SU23+SX23+TA23+TD23+TG23+TJ23+TM23+TP23+TS23+TV23+TY23+UB23)/65</f>
        <v>0</v>
      </c>
    </row>
    <row r="42" spans="2:4" x14ac:dyDescent="0.3">
      <c r="B42" t="s">
        <v>1162</v>
      </c>
      <c r="C42" t="s">
        <v>1160</v>
      </c>
      <c r="D42" s="115">
        <f>(UC23+UF23+UI23+UL23+UO23+UR23+UU23+UX23+VA23+VD23+VG23+VJ23+VM23+VP23+VS23+VV23+VY23+WB23+WE23+WH23+WK23+WN23+WQ23+WT23+WW23+WZ23+XC23+XF23+XI23+XL23+XO23+XR23+XU23+XX23+YA23+YD23+YG23+YJ23+YM23+YP23+YS23+YV23+YY23+ZB23+ZE23+ZH23+ZK23+ZN23+ZQ23+ZT23+ZW23+ZZ23+AAC23)/53</f>
        <v>50.471698113207545</v>
      </c>
    </row>
    <row r="43" spans="2:4" x14ac:dyDescent="0.3">
      <c r="B43" t="s">
        <v>1163</v>
      </c>
      <c r="C43" t="s">
        <v>1160</v>
      </c>
      <c r="D43" s="115">
        <f>(UD23+UG23+UJ23+UM23+UP23+US23+UV23+UY23+VB23+VE23+VH23+VK23+VN23+VQ23+VT23+VW23+VZ23+WC23+WF23+WI23+WL23+WO23+WR23+WU23+WX23+XA23+XD23+XG23+XJ23+XM23+XP23+XS23+XV23+XY23+YB23+YE23+YH23+YK23+YN23+YQ23+YT23+YW23+YZ23+ZC23+ZF23+ZI23+ZL23+ZO23+ZR23+ZU23+ZX23+AAA23+AAD23)/53</f>
        <v>49.528301886792455</v>
      </c>
    </row>
    <row r="44" spans="2:4" x14ac:dyDescent="0.3">
      <c r="B44" t="s">
        <v>1164</v>
      </c>
      <c r="C44" t="s">
        <v>1160</v>
      </c>
      <c r="D44">
        <f>(UE23+UH23+UK23+UN23+UQ23+UT23+UW23+UZ23+VC23+VF23+VI23+VL23+VO23+VR23+VU23+VX23+WA23+WD23+WG23+WJ23+WM23+WP23+WS23+WV23+WY23+XB23+XE23+XH23+XK23+XN23+XQ23+XT23+XW23+XZ23+YC23+YF23+YI23+YL23+YO23+YR23+YU23+YX23+ZA23+ZD23+ZG23+ZJ23+ZM23+ZP23+ZS23+ZV23+ZY23+AAB23+AAE23)/53</f>
        <v>0</v>
      </c>
    </row>
  </sheetData>
  <mergeCells count="498">
    <mergeCell ref="A22:B22"/>
    <mergeCell ref="A23:B23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2023-01-17T21:00:24Z</dcterms:modified>
</cp:coreProperties>
</file>